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PSC\2024\09\07\st2\"/>
    </mc:Choice>
  </mc:AlternateContent>
  <xr:revisionPtr revIDLastSave="0" documentId="13_ncr:1_{036655B3-3375-4F42-B75B-A2967C1CFC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  <sheet name="erro" sheetId="1" r:id="rId2"/>
  </sheets>
  <definedNames>
    <definedName name="_1_1">erro!$A$1:$J$36</definedName>
  </definedNames>
  <calcPr calcId="191029"/>
  <pivotCaches>
    <pivotCache cacheId="0" r:id="rId3"/>
  </pivotCaches>
</workbook>
</file>

<file path=xl/sharedStrings.xml><?xml version="1.0" encoding="utf-8"?>
<sst xmlns="http://schemas.openxmlformats.org/spreadsheetml/2006/main" count="392" uniqueCount="71">
  <si>
    <t>Match</t>
  </si>
  <si>
    <t>Division</t>
  </si>
  <si>
    <t>Comp_Nbr</t>
  </si>
  <si>
    <t>Name</t>
  </si>
  <si>
    <t>Percent</t>
  </si>
  <si>
    <t>Points</t>
  </si>
  <si>
    <t>Class</t>
  </si>
  <si>
    <t>Category</t>
  </si>
  <si>
    <t>Tag</t>
  </si>
  <si>
    <t>Region</t>
  </si>
  <si>
    <t>Torneio ST2 IPSC 2024 Prova I</t>
  </si>
  <si>
    <t>Open</t>
  </si>
  <si>
    <t>Robert Mendes, 13868</t>
  </si>
  <si>
    <t>Portugal</t>
  </si>
  <si>
    <t>Carlos Teixeira, 14164</t>
  </si>
  <si>
    <t>Senior</t>
  </si>
  <si>
    <t>‌Paulo Santos, ‌3753</t>
  </si>
  <si>
    <t>Figueiredo, ‌Rui</t>
  </si>
  <si>
    <t>José Rebelo, 3109</t>
  </si>
  <si>
    <t>Bruno Floriano, 3886</t>
  </si>
  <si>
    <t>Pedro Manha, 3512</t>
  </si>
  <si>
    <t>Joao Morais, 15033</t>
  </si>
  <si>
    <t>S. Senior</t>
  </si>
  <si>
    <t>Tito Lyon Castro, 26</t>
  </si>
  <si>
    <t>Jorge Estrela Lourenço, 10998</t>
  </si>
  <si>
    <t>Production</t>
  </si>
  <si>
    <t>Sergio Santos, 14773</t>
  </si>
  <si>
    <t>David Silvestre, 15195</t>
  </si>
  <si>
    <t>Hugo Ferreira, 13604</t>
  </si>
  <si>
    <t>Manuel Monteiro, 9261</t>
  </si>
  <si>
    <t>Tiago Barbalho, 14646</t>
  </si>
  <si>
    <t>Nuno Ribeiro, 13704</t>
  </si>
  <si>
    <t>José Carvalho, 8726</t>
  </si>
  <si>
    <t>Jose Vieira, 11962</t>
  </si>
  <si>
    <t>Sara Raquel Freitas, 12566</t>
  </si>
  <si>
    <t>Lady</t>
  </si>
  <si>
    <t>Jorge Deira, 2425</t>
  </si>
  <si>
    <t>Standard</t>
  </si>
  <si>
    <t>‌Hugo Simoes, ‌4394</t>
  </si>
  <si>
    <t>‌Elsa Joaquim, ‌11858</t>
  </si>
  <si>
    <t>‌Emeric Jean Farkas, ‌15745</t>
  </si>
  <si>
    <t>Edgar Coelho, 10691</t>
  </si>
  <si>
    <t>Bruno, Rui</t>
  </si>
  <si>
    <t>YeFei Zhang, 14972</t>
  </si>
  <si>
    <t>Luis Raposo, 456</t>
  </si>
  <si>
    <t>Bernardo Macedo, 14691</t>
  </si>
  <si>
    <t>‌Luis Sebastião, ‌14479</t>
  </si>
  <si>
    <t>José Santos, 1295</t>
  </si>
  <si>
    <t>João Paulo  Santos, 14775</t>
  </si>
  <si>
    <t>Jorge Sousa Sinquenique, 11331</t>
  </si>
  <si>
    <t>Rui Ribeiro, 12263</t>
  </si>
  <si>
    <t>António  Antunes, 10</t>
  </si>
  <si>
    <t>Adriano Cunha, 11791</t>
  </si>
  <si>
    <t>João Rocha, 3806</t>
  </si>
  <si>
    <t>Torneio ST2 IPSC 2024 Prova II</t>
  </si>
  <si>
    <t>Fernando Lourenço, 1159</t>
  </si>
  <si>
    <t>José  Vitorino, 89</t>
  </si>
  <si>
    <t>Pedro Claro, 2194</t>
  </si>
  <si>
    <t>Francisco Machado, 4229</t>
  </si>
  <si>
    <t>Francisco Reis, 2765</t>
  </si>
  <si>
    <t>João Martinho, 13500</t>
  </si>
  <si>
    <t>Joao Trindade, 10547</t>
  </si>
  <si>
    <t>Carlos Ferreira, 11682</t>
  </si>
  <si>
    <t>‌Jose Martinho, ‌13836</t>
  </si>
  <si>
    <t>Grand Total</t>
  </si>
  <si>
    <t>Total</t>
  </si>
  <si>
    <t>Open Total</t>
  </si>
  <si>
    <t>Production Total</t>
  </si>
  <si>
    <t>Standard Total</t>
  </si>
  <si>
    <t>Sum of Points</t>
  </si>
  <si>
    <t>(All)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</si>
</sst>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MS Sans Serif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quotePrefix="1" applyNumberFormat="1"/>
    <xf numFmtId="0" fontId="0" fillId="0" borderId="0" xfId="0" quotePrefix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pivotButton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/>
    <xf numFmtId="2" fontId="0" fillId="0" borderId="6" xfId="0" applyNumberFormat="1" applyBorder="1"/>
    <xf numFmtId="2" fontId="0" fillId="0" borderId="8" xfId="0" applyNumberFormat="1" applyBorder="1"/>
    <xf numFmtId="2" fontId="0" fillId="0" borderId="0" xfId="0" quotePrefix="1" applyNumberFormat="1"/>
    <xf numFmtId="2" fontId="0" fillId="0" borderId="0" xfId="0" applyNumberFormat="1"/>
    <xf numFmtId="2" fontId="0" fillId="0" borderId="7" xfId="0" applyNumberFormat="1" applyBorder="1"/>
    <xf numFmtId="0" fontId="0" fillId="0" borderId="8" xfId="0" pivotButton="1" applyBorder="1"/>
    <xf numFmtId="0" fontId="0" fillId="0" borderId="8" xfId="0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es, Hugo" refreshedDate="45542.760745486114" createdVersion="8" refreshedVersion="8" recordCount="70" xr:uid="{00000000-000A-0000-FFFF-FFFF1A000000}">
  <cacheSource type="worksheet">
    <worksheetSource ref="A1:J71" sheet="erro"/>
  </cacheSource>
  <cacheFields count="10">
    <cacheField name="Match" numFmtId="0">
      <sharedItems/>
    </cacheField>
    <cacheField name="Division" numFmtId="0">
      <sharedItems count="3">
        <s v="Open"/>
        <s v="Production"/>
        <s v="Standard"/>
      </sharedItems>
    </cacheField>
    <cacheField name="Comp_Nbr" numFmtId="0">
      <sharedItems containsSemiMixedTypes="0" containsString="0" containsNumber="1" containsInteger="1" minValue="1" maxValue="47"/>
    </cacheField>
    <cacheField name="Name" numFmtId="0">
      <sharedItems count="46">
        <s v="Robert Mendes, 13868"/>
        <s v="Carlos Teixeira, 14164"/>
        <s v="‌Paulo Santos, ‌3753"/>
        <s v="Figueiredo, ‌Rui"/>
        <s v="José Rebelo, 3109"/>
        <s v="Bruno Floriano, 3886"/>
        <s v="Pedro Manha, 3512"/>
        <s v="Joao Morais, 15033"/>
        <s v="Tito Lyon Castro, 26"/>
        <s v="Jorge Estrela Lourenço, 10998"/>
        <s v="Sergio Santos, 14773"/>
        <s v="David Silvestre, 15195"/>
        <s v="Hugo Ferreira, 13604"/>
        <s v="Manuel Monteiro, 9261"/>
        <s v="Tiago Barbalho, 14646"/>
        <s v="Nuno Ribeiro, 13704"/>
        <s v="José Carvalho, 8726"/>
        <s v="Jose Vieira, 11962"/>
        <s v="Sara Raquel Freitas, 12566"/>
        <s v="Jorge Deira, 2425"/>
        <s v="‌Hugo Simoes, ‌4394"/>
        <s v="‌Elsa Joaquim, ‌11858"/>
        <s v="‌Emeric Jean Farkas, ‌15745"/>
        <s v="Edgar Coelho, 10691"/>
        <s v="Bruno, Rui"/>
        <s v="YeFei Zhang, 14972"/>
        <s v="Luis Raposo, 456"/>
        <s v="Bernardo Macedo, 14691"/>
        <s v="‌Luis Sebastião, ‌14479"/>
        <s v="José Santos, 1295"/>
        <s v="João Paulo  Santos, 14775"/>
        <s v="Jorge Sousa Sinquenique, 11331"/>
        <s v="Rui Ribeiro, 12263"/>
        <s v="António  Antunes, 10"/>
        <s v="Adriano Cunha, 11791"/>
        <s v="‌Jose Martinho, ‌13836"/>
        <s v="Carlos Ferreira, 11682"/>
        <s v="Joao Trindade, 10547"/>
        <s v="João Martinho, 13500"/>
        <s v="Francisco Reis, 2765"/>
        <s v="Francisco Machado, 4229"/>
        <s v="Pedro Claro, 2194"/>
        <s v="José  Vitorino, 89"/>
        <s v="Fernando Lourenço, 1159"/>
        <s v="João Rocha, 3806"/>
        <s v="Floriano, ‌Bruno" u="1"/>
      </sharedItems>
    </cacheField>
    <cacheField name="Percent" numFmtId="2">
      <sharedItems containsSemiMixedTypes="0" containsString="0" containsNumber="1" minValue="0" maxValue="100"/>
    </cacheField>
    <cacheField name="Points" numFmtId="2">
      <sharedItems containsSemiMixedTypes="0" containsString="0" containsNumber="1" minValue="0" maxValue="290.357666015625" count="69">
        <n v="262.76535034179688"/>
        <n v="245.22076416015625"/>
        <n v="208.56803321838379"/>
        <n v="201.08720779418945"/>
        <n v="170.43330383300781"/>
        <n v="147.55879783630371"/>
        <n v="123.18855285644531"/>
        <n v="106.03344440460205"/>
        <n v="59.038389205932617"/>
        <n v="3.4827437400817871"/>
        <n v="274.07944869995117"/>
        <n v="261.55889892578125"/>
        <n v="162.94176292419434"/>
        <n v="134.20925331115723"/>
        <n v="127.63181304931641"/>
        <n v="123.07846641540527"/>
        <n v="114.58214569091797"/>
        <n v="95.825535774230957"/>
        <n v="31.718488693237305"/>
        <n v="19.343233108520508"/>
        <n v="265.62101745605469"/>
        <n v="264.79409408569336"/>
        <n v="232.33978080749512"/>
        <n v="231.04199981689453"/>
        <n v="225.5676441192627"/>
        <n v="162.46462059020996"/>
        <n v="161.01572799682617"/>
        <n v="151.6156063079834"/>
        <n v="142.4556999206543"/>
        <n v="130.53235626220703"/>
        <n v="115.20133686065674"/>
        <n v="109.04721450805664"/>
        <n v="28.92533016204834"/>
        <n v="0"/>
        <n v="290.357666015625"/>
        <n v="219.70697784423828"/>
        <n v="207.72900009155273"/>
        <n v="204.18379211425781"/>
        <n v="168.37694549560547"/>
        <n v="159.44012069702148"/>
        <n v="142.68449401855469"/>
        <n v="27.158556059002876"/>
        <n v="287.86574554443359"/>
        <n v="261.60613632202148"/>
        <n v="200.38295745849609"/>
        <n v="148.3077392578125"/>
        <n v="145.23671340942383"/>
        <n v="143.15066719055176"/>
        <n v="127.21612167358398"/>
        <n v="124.78605461120605"/>
        <n v="122.93194198608398"/>
        <n v="32.992578506469727"/>
        <n v="23.211692333221436"/>
        <n v="11.374113082885742"/>
        <n v="279.58829498291016"/>
        <n v="259.37047576904297"/>
        <n v="234.2945556640625"/>
        <n v="233.10524368286133"/>
        <n v="228.48372268676758"/>
        <n v="188.37338638305664"/>
        <n v="130.85942077636719"/>
        <n v="119.10295486450195"/>
        <n v="115.0819206237793"/>
        <n v="84.406242370605469"/>
        <n v="74.460088729858398"/>
        <n v="67.277820587158203"/>
        <n v="51.673087120056152"/>
        <n v="36.739628314971924"/>
        <n v="32.521670818328857"/>
      </sharedItems>
    </cacheField>
    <cacheField name="Class" numFmtId="0">
      <sharedItems containsNonDate="0" containsString="0" containsBlank="1"/>
    </cacheField>
    <cacheField name="Category" numFmtId="0">
      <sharedItems containsBlank="1"/>
    </cacheField>
    <cacheField name="Tag" numFmtId="0">
      <sharedItems containsNonDate="0" containsString="0" containsBlank="1"/>
    </cacheField>
    <cacheField name="Reg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0">
  <r>
    <s v="Torneio ST2 IPSC 2024 Prova I"/>
    <x v="0"/>
    <n v="32"/>
    <x v="0"/>
    <n v="100"/>
    <x v="0"/>
    <m/>
    <m/>
    <m/>
    <s v="Portugal"/>
  </r>
  <r>
    <s v="Torneio ST2 IPSC 2024 Prova I"/>
    <x v="0"/>
    <n v="33"/>
    <x v="1"/>
    <n v="93.323097524533125"/>
    <x v="1"/>
    <m/>
    <s v="Senior"/>
    <m/>
    <s v="Portugal"/>
  </r>
  <r>
    <s v="Torneio ST2 IPSC 2024 Prova I"/>
    <x v="0"/>
    <n v="40"/>
    <x v="2"/>
    <n v="79.374252711434394"/>
    <x v="2"/>
    <m/>
    <s v="Senior"/>
    <m/>
    <s v="Portugal"/>
  </r>
  <r>
    <s v="Torneio ST2 IPSC 2024 Prova I"/>
    <x v="0"/>
    <n v="45"/>
    <x v="3"/>
    <n v="76.527292328543922"/>
    <x v="3"/>
    <m/>
    <s v="Senior"/>
    <m/>
    <s v="Portugal"/>
  </r>
  <r>
    <s v="Torneio ST2 IPSC 2024 Prova I"/>
    <x v="0"/>
    <n v="39"/>
    <x v="4"/>
    <n v="64.861407187558612"/>
    <x v="4"/>
    <m/>
    <s v="Senior"/>
    <m/>
    <s v="Portugal"/>
  </r>
  <r>
    <s v="Torneio ST2 IPSC 2024 Prova I"/>
    <x v="0"/>
    <n v="9"/>
    <x v="5"/>
    <n v="56.156109488699279"/>
    <x v="5"/>
    <m/>
    <m/>
    <m/>
    <s v="Portugal"/>
  </r>
  <r>
    <s v="Torneio ST2 IPSC 2024 Prova I"/>
    <x v="0"/>
    <n v="2"/>
    <x v="6"/>
    <n v="46.881581873791781"/>
    <x v="6"/>
    <m/>
    <s v="Senior"/>
    <m/>
    <s v="Portugal"/>
  </r>
  <r>
    <s v="Torneio ST2 IPSC 2024 Prova I"/>
    <x v="0"/>
    <n v="23"/>
    <x v="7"/>
    <n v="40.35290203471542"/>
    <x v="7"/>
    <m/>
    <s v="S. Senior"/>
    <m/>
    <s v="Portugal"/>
  </r>
  <r>
    <s v="Torneio ST2 IPSC 2024 Prova I"/>
    <x v="0"/>
    <n v="21"/>
    <x v="8"/>
    <n v="22.46810286407144"/>
    <x v="8"/>
    <m/>
    <s v="S. Senior"/>
    <m/>
    <s v="Portugal"/>
  </r>
  <r>
    <s v="Torneio ST2 IPSC 2024 Prova I"/>
    <x v="0"/>
    <n v="3"/>
    <x v="9"/>
    <n v="1.3254197083259052"/>
    <x v="9"/>
    <m/>
    <s v="Senior"/>
    <m/>
    <s v="Portugal"/>
  </r>
  <r>
    <s v="Torneio ST2 IPSC 2024 Prova I"/>
    <x v="1"/>
    <n v="25"/>
    <x v="10"/>
    <n v="100"/>
    <x v="10"/>
    <m/>
    <m/>
    <m/>
    <s v="Portugal"/>
  </r>
  <r>
    <s v="Torneio ST2 IPSC 2024 Prova I"/>
    <x v="1"/>
    <n v="37"/>
    <x v="11"/>
    <n v="95.431780881945357"/>
    <x v="11"/>
    <m/>
    <m/>
    <m/>
    <s v="Portugal"/>
  </r>
  <r>
    <s v="Torneio ST2 IPSC 2024 Prova I"/>
    <x v="1"/>
    <n v="44"/>
    <x v="12"/>
    <n v="59.450558477507386"/>
    <x v="12"/>
    <m/>
    <m/>
    <m/>
    <s v="Portugal"/>
  </r>
  <r>
    <s v="Torneio ST2 IPSC 2024 Prova I"/>
    <x v="1"/>
    <n v="26"/>
    <x v="13"/>
    <n v="48.96728081866619"/>
    <x v="13"/>
    <m/>
    <s v="Senior"/>
    <m/>
    <s v="Portugal"/>
  </r>
  <r>
    <s v="Torneio ST2 IPSC 2024 Prova I"/>
    <x v="1"/>
    <n v="34"/>
    <x v="14"/>
    <n v="46.56745102732657"/>
    <x v="14"/>
    <m/>
    <m/>
    <m/>
    <s v="Portugal"/>
  </r>
  <r>
    <s v="Torneio ST2 IPSC 2024 Prova I"/>
    <x v="1"/>
    <n v="10"/>
    <x v="15"/>
    <n v="44.906127401819752"/>
    <x v="15"/>
    <m/>
    <m/>
    <m/>
    <s v="Portugal"/>
  </r>
  <r>
    <s v="Torneio ST2 IPSC 2024 Prova I"/>
    <x v="1"/>
    <n v="31"/>
    <x v="16"/>
    <n v="41.806179279190289"/>
    <x v="16"/>
    <m/>
    <s v="Senior"/>
    <m/>
    <s v="Portugal"/>
  </r>
  <r>
    <s v="Torneio ST2 IPSC 2024 Prova I"/>
    <x v="1"/>
    <n v="28"/>
    <x v="17"/>
    <n v="34.962685538358656"/>
    <x v="17"/>
    <m/>
    <m/>
    <m/>
    <s v="Portugal"/>
  </r>
  <r>
    <s v="Torneio ST2 IPSC 2024 Prova I"/>
    <x v="1"/>
    <n v="43"/>
    <x v="18"/>
    <n v="11.572735148034088"/>
    <x v="18"/>
    <m/>
    <s v="Lady"/>
    <m/>
    <s v="Portugal"/>
  </r>
  <r>
    <s v="Torneio ST2 IPSC 2024 Prova I"/>
    <x v="1"/>
    <n v="24"/>
    <x v="19"/>
    <n v="7.0575277352139363"/>
    <x v="19"/>
    <m/>
    <m/>
    <m/>
    <s v="Portugal"/>
  </r>
  <r>
    <s v="Torneio ST2 IPSC 2024 Prova I"/>
    <x v="2"/>
    <n v="41"/>
    <x v="20"/>
    <n v="100"/>
    <x v="20"/>
    <m/>
    <s v="Senior"/>
    <m/>
    <s v="Portugal"/>
  </r>
  <r>
    <s v="Torneio ST2 IPSC 2024 Prova I"/>
    <x v="2"/>
    <n v="42"/>
    <x v="21"/>
    <n v="99.688683004725647"/>
    <x v="21"/>
    <m/>
    <s v="Lady"/>
    <m/>
    <s v="Portugal"/>
  </r>
  <r>
    <s v="Torneio ST2 IPSC 2024 Prova I"/>
    <x v="2"/>
    <n v="30"/>
    <x v="22"/>
    <n v="87.470405404171103"/>
    <x v="22"/>
    <m/>
    <s v="S. Senior"/>
    <m/>
    <s v="Portugal"/>
  </r>
  <r>
    <s v="Torneio ST2 IPSC 2024 Prova I"/>
    <x v="2"/>
    <n v="27"/>
    <x v="23"/>
    <n v="86.98182170585163"/>
    <x v="23"/>
    <m/>
    <m/>
    <m/>
    <s v="Portugal"/>
  </r>
  <r>
    <s v="Torneio ST2 IPSC 2024 Prova I"/>
    <x v="2"/>
    <n v="46"/>
    <x v="24"/>
    <n v="84.920856895889813"/>
    <x v="24"/>
    <m/>
    <s v="Senior"/>
    <m/>
    <s v="Portugal"/>
  </r>
  <r>
    <s v="Torneio ST2 IPSC 2024 Prova I"/>
    <x v="2"/>
    <n v="36"/>
    <x v="25"/>
    <n v="61.164068320417719"/>
    <x v="25"/>
    <m/>
    <m/>
    <m/>
    <s v="Portugal"/>
  </r>
  <r>
    <s v="Torneio ST2 IPSC 2024 Prova I"/>
    <x v="2"/>
    <n v="22"/>
    <x v="26"/>
    <n v="60.618594695152538"/>
    <x v="26"/>
    <m/>
    <s v="Senior"/>
    <m/>
    <s v="Portugal"/>
  </r>
  <r>
    <s v="Torneio ST2 IPSC 2024 Prova I"/>
    <x v="2"/>
    <n v="35"/>
    <x v="27"/>
    <n v="57.079672294029685"/>
    <x v="27"/>
    <m/>
    <s v="S. Senior"/>
    <m/>
    <s v="Portugal"/>
  </r>
  <r>
    <s v="Torneio ST2 IPSC 2024 Prova I"/>
    <x v="2"/>
    <n v="29"/>
    <x v="28"/>
    <n v="53.631185244677667"/>
    <x v="28"/>
    <m/>
    <m/>
    <m/>
    <s v="Portugal"/>
  </r>
  <r>
    <s v="Torneio ST2 IPSC 2024 Prova I"/>
    <x v="2"/>
    <n v="38"/>
    <x v="29"/>
    <n v="49.142329741961319"/>
    <x v="29"/>
    <m/>
    <s v="Senior"/>
    <m/>
    <s v="Portugal"/>
  </r>
  <r>
    <s v="Torneio ST2 IPSC 2024 Prova I"/>
    <x v="2"/>
    <n v="8"/>
    <x v="30"/>
    <n v="43.370565312933515"/>
    <x v="30"/>
    <m/>
    <s v="S. Senior"/>
    <m/>
    <s v="Portugal"/>
  </r>
  <r>
    <s v="Torneio ST2 IPSC 2024 Prova I"/>
    <x v="2"/>
    <n v="4"/>
    <x v="31"/>
    <n v="41.053684513537341"/>
    <x v="31"/>
    <m/>
    <m/>
    <m/>
    <s v="Portugal"/>
  </r>
  <r>
    <s v="Torneio ST2 IPSC 2024 Prova I"/>
    <x v="2"/>
    <n v="7"/>
    <x v="32"/>
    <n v="10.889699331429544"/>
    <x v="32"/>
    <m/>
    <s v="S. Senior"/>
    <m/>
    <s v="Portugal"/>
  </r>
  <r>
    <s v="Torneio ST2 IPSC 2024 Prova I"/>
    <x v="2"/>
    <n v="1"/>
    <x v="33"/>
    <n v="0"/>
    <x v="33"/>
    <m/>
    <s v="S. Senior"/>
    <m/>
    <s v="Portugal"/>
  </r>
  <r>
    <s v="Torneio ST2 IPSC 2024 Prova I"/>
    <x v="2"/>
    <n v="6"/>
    <x v="34"/>
    <n v="0"/>
    <x v="33"/>
    <m/>
    <m/>
    <m/>
    <s v="Portugal"/>
  </r>
  <r>
    <s v="Torneio ST2 IPSC 2024 Prova II"/>
    <x v="0"/>
    <n v="33"/>
    <x v="1"/>
    <n v="100"/>
    <x v="34"/>
    <m/>
    <s v="Senior"/>
    <m/>
    <s v="Portugal"/>
  </r>
  <r>
    <s v="Torneio ST2 IPSC 2024 Prova II"/>
    <x v="0"/>
    <n v="32"/>
    <x v="0"/>
    <n v="75.667703511714819"/>
    <x v="35"/>
    <m/>
    <m/>
    <m/>
    <s v="Portugal"/>
  </r>
  <r>
    <s v="Torneio ST2 IPSC 2024 Prova II"/>
    <x v="0"/>
    <n v="39"/>
    <x v="4"/>
    <n v="71.5424541538966"/>
    <x v="36"/>
    <m/>
    <s v="Senior"/>
    <m/>
    <s v="Portugal"/>
  </r>
  <r>
    <s v="Torneio ST2 IPSC 2024 Prova II"/>
    <x v="0"/>
    <n v="45"/>
    <x v="3"/>
    <n v="70.321474516629451"/>
    <x v="37"/>
    <m/>
    <s v="Senior"/>
    <m/>
    <s v="Portugal"/>
  </r>
  <r>
    <s v="Torneio ST2 IPSC 2024 Prova II"/>
    <x v="0"/>
    <n v="20"/>
    <x v="35"/>
    <n v="57.989495440614483"/>
    <x v="38"/>
    <m/>
    <s v="Senior"/>
    <m/>
    <s v="Portugal"/>
  </r>
  <r>
    <s v="Torneio ST2 IPSC 2024 Prova II"/>
    <x v="0"/>
    <n v="40"/>
    <x v="2"/>
    <n v="54.911627746877379"/>
    <x v="39"/>
    <m/>
    <s v="Senior"/>
    <m/>
    <s v="Portugal"/>
  </r>
  <r>
    <s v="Torneio ST2 IPSC 2024 Prova II"/>
    <x v="0"/>
    <n v="47"/>
    <x v="5"/>
    <n v="49.140942609339064"/>
    <x v="40"/>
    <m/>
    <m/>
    <m/>
    <s v="Portugal"/>
  </r>
  <r>
    <s v="Torneio ST2 IPSC 2024 Prova II"/>
    <x v="0"/>
    <n v="21"/>
    <x v="8"/>
    <n v="9.3534833888427098"/>
    <x v="41"/>
    <m/>
    <s v="S. Senior"/>
    <m/>
    <s v="Portugal"/>
  </r>
  <r>
    <s v="Torneio ST2 IPSC 2024 Prova II"/>
    <x v="1"/>
    <n v="25"/>
    <x v="10"/>
    <n v="100"/>
    <x v="42"/>
    <m/>
    <m/>
    <m/>
    <s v="Portugal"/>
  </r>
  <r>
    <s v="Torneio ST2 IPSC 2024 Prova II"/>
    <x v="1"/>
    <n v="37"/>
    <x v="11"/>
    <n v="90.877827727384528"/>
    <x v="43"/>
    <m/>
    <m/>
    <m/>
    <s v="Portugal"/>
  </r>
  <r>
    <s v="Torneio ST2 IPSC 2024 Prova II"/>
    <x v="1"/>
    <n v="14"/>
    <x v="36"/>
    <n v="69.609865209740946"/>
    <x v="44"/>
    <m/>
    <m/>
    <m/>
    <s v="Portugal"/>
  </r>
  <r>
    <s v="Torneio ST2 IPSC 2024 Prova II"/>
    <x v="1"/>
    <n v="44"/>
    <x v="12"/>
    <n v="51.519759316038673"/>
    <x v="45"/>
    <m/>
    <m/>
    <m/>
    <s v="Portugal"/>
  </r>
  <r>
    <s v="Torneio ST2 IPSC 2024 Prova II"/>
    <x v="1"/>
    <n v="26"/>
    <x v="13"/>
    <n v="50.452933583584638"/>
    <x v="46"/>
    <m/>
    <s v="Senior"/>
    <m/>
    <s v="Portugal"/>
  </r>
  <r>
    <s v="Torneio ST2 IPSC 2024 Prova II"/>
    <x v="1"/>
    <n v="13"/>
    <x v="37"/>
    <n v="49.728274171633139"/>
    <x v="47"/>
    <m/>
    <s v="Senior"/>
    <m/>
    <s v="Portugal"/>
  </r>
  <r>
    <s v="Torneio ST2 IPSC 2024 Prova II"/>
    <x v="1"/>
    <n v="28"/>
    <x v="17"/>
    <n v="44.192865473793411"/>
    <x v="48"/>
    <m/>
    <m/>
    <m/>
    <s v="Portugal"/>
  </r>
  <r>
    <s v="Torneio ST2 IPSC 2024 Prova II"/>
    <x v="1"/>
    <n v="31"/>
    <x v="16"/>
    <n v="43.348698670347588"/>
    <x v="49"/>
    <m/>
    <s v="Senior"/>
    <m/>
    <s v="Portugal"/>
  </r>
  <r>
    <s v="Torneio ST2 IPSC 2024 Prova II"/>
    <x v="1"/>
    <n v="34"/>
    <x v="14"/>
    <n v="42.704609314868549"/>
    <x v="50"/>
    <m/>
    <m/>
    <m/>
    <s v="Portugal"/>
  </r>
  <r>
    <s v="Torneio ST2 IPSC 2024 Prova II"/>
    <x v="1"/>
    <n v="43"/>
    <x v="18"/>
    <n v="11.461099146781654"/>
    <x v="51"/>
    <m/>
    <s v="Lady"/>
    <m/>
    <s v="Portugal"/>
  </r>
  <r>
    <s v="Torneio ST2 IPSC 2024 Prova II"/>
    <x v="1"/>
    <n v="15"/>
    <x v="38"/>
    <n v="8.0633742265241448"/>
    <x v="52"/>
    <m/>
    <s v="S. Senior"/>
    <m/>
    <s v="Portugal"/>
  </r>
  <r>
    <s v="Torneio ST2 IPSC 2024 Prova II"/>
    <x v="1"/>
    <n v="24"/>
    <x v="19"/>
    <n v="3.9511867107960881"/>
    <x v="53"/>
    <m/>
    <m/>
    <m/>
    <s v="Portugal"/>
  </r>
  <r>
    <s v="Torneio ST2 IPSC 2024 Prova II"/>
    <x v="2"/>
    <n v="18"/>
    <x v="39"/>
    <n v="100"/>
    <x v="54"/>
    <m/>
    <m/>
    <m/>
    <s v="Portugal"/>
  </r>
  <r>
    <s v="Torneio ST2 IPSC 2024 Prova II"/>
    <x v="2"/>
    <n v="41"/>
    <x v="20"/>
    <n v="92.768717583437095"/>
    <x v="55"/>
    <m/>
    <s v="Senior"/>
    <m/>
    <s v="Portugal"/>
  </r>
  <r>
    <s v="Torneio ST2 IPSC 2024 Prova II"/>
    <x v="2"/>
    <n v="46"/>
    <x v="24"/>
    <n v="83.799844223944987"/>
    <x v="56"/>
    <m/>
    <s v="Senior"/>
    <m/>
    <s v="Portugal"/>
  </r>
  <r>
    <s v="Torneio ST2 IPSC 2024 Prova II"/>
    <x v="2"/>
    <n v="42"/>
    <x v="21"/>
    <n v="83.374464477173433"/>
    <x v="57"/>
    <m/>
    <s v="Lady"/>
    <m/>
    <s v="Portugal"/>
  </r>
  <r>
    <s v="Torneio ST2 IPSC 2024 Prova II"/>
    <x v="2"/>
    <n v="27"/>
    <x v="23"/>
    <n v="81.72149077297162"/>
    <x v="58"/>
    <m/>
    <m/>
    <m/>
    <s v="Portugal"/>
  </r>
  <r>
    <s v="Torneio ST2 IPSC 2024 Prova II"/>
    <x v="2"/>
    <n v="30"/>
    <x v="22"/>
    <n v="67.375276348593545"/>
    <x v="59"/>
    <m/>
    <s v="S. Senior"/>
    <m/>
    <s v="Portugal"/>
  </r>
  <r>
    <s v="Torneio ST2 IPSC 2024 Prova II"/>
    <x v="2"/>
    <n v="35"/>
    <x v="27"/>
    <n v="46.804327335794213"/>
    <x v="60"/>
    <m/>
    <s v="S. Senior"/>
    <m/>
    <s v="Portugal"/>
  </r>
  <r>
    <s v="Torneio ST2 IPSC 2024 Prova II"/>
    <x v="2"/>
    <n v="36"/>
    <x v="25"/>
    <n v="42.599406699691102"/>
    <x v="61"/>
    <m/>
    <m/>
    <m/>
    <s v="Portugal"/>
  </r>
  <r>
    <s v="Torneio ST2 IPSC 2024 Prova II"/>
    <x v="2"/>
    <n v="22"/>
    <x v="26"/>
    <n v="41.161208351305866"/>
    <x v="62"/>
    <m/>
    <s v="Senior"/>
    <m/>
    <s v="Portugal"/>
  </r>
  <r>
    <s v="Torneio ST2 IPSC 2024 Prova II"/>
    <x v="2"/>
    <n v="38"/>
    <x v="29"/>
    <n v="30.189476414155607"/>
    <x v="63"/>
    <m/>
    <s v="Senior"/>
    <m/>
    <s v="Portugal"/>
  </r>
  <r>
    <s v="Torneio ST2 IPSC 2024 Prova II"/>
    <x v="2"/>
    <n v="19"/>
    <x v="40"/>
    <n v="26.632047931194609"/>
    <x v="64"/>
    <m/>
    <s v="S. Senior"/>
    <m/>
    <s v="Portugal"/>
  </r>
  <r>
    <s v="Torneio ST2 IPSC 2024 Prova II"/>
    <x v="2"/>
    <n v="17"/>
    <x v="41"/>
    <n v="24.063174959191535"/>
    <x v="65"/>
    <m/>
    <s v="S. Senior"/>
    <m/>
    <s v="Portugal"/>
  </r>
  <r>
    <s v="Torneio ST2 IPSC 2024 Prova II"/>
    <x v="2"/>
    <n v="11"/>
    <x v="42"/>
    <n v="18.481849221625918"/>
    <x v="66"/>
    <m/>
    <s v="S. Senior"/>
    <m/>
    <s v="Portugal"/>
  </r>
  <r>
    <s v="Torneio ST2 IPSC 2024 Prova II"/>
    <x v="2"/>
    <n v="16"/>
    <x v="43"/>
    <n v="13.140617462979856"/>
    <x v="67"/>
    <m/>
    <s v="S. Senior"/>
    <m/>
    <s v="Portugal"/>
  </r>
  <r>
    <s v="Torneio ST2 IPSC 2024 Prova II"/>
    <x v="2"/>
    <n v="12"/>
    <x v="44"/>
    <n v="11.631985816973041"/>
    <x v="68"/>
    <m/>
    <s v="S. Senior"/>
    <m/>
    <s v="Portuga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Data" updatedVersion="8" minRefreshableVersion="3" showMemberPropertyTips="0" useAutoFormatting="1" itemPrintTitles="1" createdVersion="8" indent="0" compact="0" compactData="0" gridDropZones="1">
  <location ref="A3:C53" firstHeaderRow="2" firstDataRow="2" firstDataCol="2" rowPageCount="1" colPageCount="1"/>
  <pivotFields count="10">
    <pivotField compact="0" outline="0" showAll="0" includeNewItemsInFilter="1"/>
    <pivotField axis="axisRow" compact="0" outline="0" showAll="0" includeNewItemsInFilter="1">
      <items count="4">
        <item x="0"/>
        <item x="1"/>
        <item x="2"/>
        <item t="default"/>
      </items>
    </pivotField>
    <pivotField compact="0" outline="0" showAll="0" includeNewItemsInFilter="1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compact="0" outline="0" showAll="0" includeNewItemsInFilter="1" sortType="descending">
      <items count="47">
        <item x="34"/>
        <item x="33"/>
        <item x="27"/>
        <item x="5"/>
        <item x="24"/>
        <item x="36"/>
        <item x="1"/>
        <item x="11"/>
        <item x="23"/>
        <item x="21"/>
        <item x="22"/>
        <item x="43"/>
        <item x="3"/>
        <item m="1" x="45"/>
        <item x="40"/>
        <item x="39"/>
        <item x="12"/>
        <item x="20"/>
        <item x="38"/>
        <item x="7"/>
        <item x="30"/>
        <item x="44"/>
        <item x="37"/>
        <item x="19"/>
        <item x="9"/>
        <item x="31"/>
        <item x="42"/>
        <item x="16"/>
        <item x="35"/>
        <item x="4"/>
        <item x="29"/>
        <item x="17"/>
        <item x="26"/>
        <item x="28"/>
        <item x="13"/>
        <item x="15"/>
        <item x="2"/>
        <item x="41"/>
        <item x="6"/>
        <item x="0"/>
        <item x="32"/>
        <item x="18"/>
        <item x="10"/>
        <item x="14"/>
        <item x="8"/>
        <item x="2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 includeNewItemsInFilter="1"/>
    <pivotField axis="axisPage" dataField="1" compact="0" outline="0" showAll="0" includeNewItemsInFilter="1">
      <items count="70">
        <item x="33"/>
        <item x="9"/>
        <item x="53"/>
        <item x="19"/>
        <item x="52"/>
        <item x="41"/>
        <item x="32"/>
        <item x="18"/>
        <item x="68"/>
        <item x="51"/>
        <item x="67"/>
        <item x="66"/>
        <item x="8"/>
        <item x="65"/>
        <item x="64"/>
        <item x="63"/>
        <item x="17"/>
        <item x="7"/>
        <item x="31"/>
        <item x="16"/>
        <item x="62"/>
        <item x="30"/>
        <item x="61"/>
        <item x="50"/>
        <item x="15"/>
        <item x="6"/>
        <item x="49"/>
        <item x="48"/>
        <item x="14"/>
        <item x="29"/>
        <item x="60"/>
        <item x="13"/>
        <item x="28"/>
        <item x="40"/>
        <item x="47"/>
        <item x="46"/>
        <item x="5"/>
        <item x="45"/>
        <item x="27"/>
        <item x="39"/>
        <item x="26"/>
        <item x="25"/>
        <item x="12"/>
        <item x="38"/>
        <item x="4"/>
        <item x="59"/>
        <item x="44"/>
        <item x="3"/>
        <item x="37"/>
        <item x="36"/>
        <item x="2"/>
        <item x="35"/>
        <item x="24"/>
        <item x="58"/>
        <item x="23"/>
        <item x="22"/>
        <item x="57"/>
        <item x="56"/>
        <item x="1"/>
        <item x="55"/>
        <item x="11"/>
        <item x="43"/>
        <item x="0"/>
        <item x="21"/>
        <item x="20"/>
        <item x="10"/>
        <item x="54"/>
        <item x="42"/>
        <item x="34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</pivotFields>
  <rowFields count="2">
    <field x="1"/>
    <field x="3"/>
  </rowFields>
  <rowItems count="49">
    <i>
      <x/>
      <x v="6"/>
    </i>
    <i r="1">
      <x v="39"/>
    </i>
    <i r="1">
      <x v="12"/>
    </i>
    <i r="1">
      <x v="29"/>
    </i>
    <i r="1">
      <x v="36"/>
    </i>
    <i r="1">
      <x v="3"/>
    </i>
    <i r="1">
      <x v="28"/>
    </i>
    <i r="1">
      <x v="38"/>
    </i>
    <i r="1">
      <x v="19"/>
    </i>
    <i r="1">
      <x v="44"/>
    </i>
    <i r="1">
      <x v="24"/>
    </i>
    <i t="default">
      <x/>
    </i>
    <i>
      <x v="1"/>
      <x v="42"/>
    </i>
    <i r="1">
      <x v="7"/>
    </i>
    <i r="1">
      <x v="16"/>
    </i>
    <i r="1">
      <x v="34"/>
    </i>
    <i r="1">
      <x v="43"/>
    </i>
    <i r="1">
      <x v="27"/>
    </i>
    <i r="1">
      <x v="31"/>
    </i>
    <i r="1">
      <x v="5"/>
    </i>
    <i r="1">
      <x v="22"/>
    </i>
    <i r="1">
      <x v="35"/>
    </i>
    <i r="1">
      <x v="41"/>
    </i>
    <i r="1">
      <x v="23"/>
    </i>
    <i r="1">
      <x v="18"/>
    </i>
    <i t="default">
      <x v="1"/>
    </i>
    <i>
      <x v="2"/>
      <x v="17"/>
    </i>
    <i r="1">
      <x v="9"/>
    </i>
    <i r="1">
      <x v="4"/>
    </i>
    <i r="1">
      <x v="8"/>
    </i>
    <i r="1">
      <x v="10"/>
    </i>
    <i r="1">
      <x v="2"/>
    </i>
    <i r="1">
      <x v="45"/>
    </i>
    <i r="1">
      <x v="15"/>
    </i>
    <i r="1">
      <x v="32"/>
    </i>
    <i r="1">
      <x v="30"/>
    </i>
    <i r="1">
      <x v="33"/>
    </i>
    <i r="1">
      <x v="20"/>
    </i>
    <i r="1">
      <x v="25"/>
    </i>
    <i r="1">
      <x v="14"/>
    </i>
    <i r="1">
      <x v="37"/>
    </i>
    <i r="1">
      <x v="26"/>
    </i>
    <i r="1">
      <x v="11"/>
    </i>
    <i r="1">
      <x v="21"/>
    </i>
    <i r="1">
      <x v="40"/>
    </i>
    <i r="1">
      <x v="1"/>
    </i>
    <i r="1">
      <x/>
    </i>
    <i t="default">
      <x v="2"/>
    </i>
    <i t="grand">
      <x/>
    </i>
  </rowItems>
  <colItems count="1">
    <i/>
  </colItems>
  <pageFields count="1">
    <pageField fld="5" hier="-1"/>
  </pageFields>
  <dataFields count="1">
    <dataField name="Sum of Points" fld="5" baseField="3" baseItem="6" numFmtId="2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3"/>
  <sheetViews>
    <sheetView tabSelected="1" workbookViewId="0">
      <selection activeCell="L1" sqref="L1"/>
    </sheetView>
  </sheetViews>
  <sheetFormatPr defaultRowHeight="12.75" x14ac:dyDescent="0.2"/>
  <cols>
    <col min="1" max="1" width="16.7109375" bestFit="1" customWidth="1"/>
    <col min="2" max="2" width="29.7109375" bestFit="1" customWidth="1"/>
    <col min="3" max="4" width="8.42578125" bestFit="1" customWidth="1"/>
  </cols>
  <sheetData>
    <row r="1" spans="1:3" x14ac:dyDescent="0.2">
      <c r="A1" s="16" t="s">
        <v>5</v>
      </c>
      <c r="B1" s="17" t="s">
        <v>70</v>
      </c>
    </row>
    <row r="3" spans="1:3" x14ac:dyDescent="0.2">
      <c r="A3" s="6" t="s">
        <v>69</v>
      </c>
      <c r="B3" s="4"/>
      <c r="C3" s="9"/>
    </row>
    <row r="4" spans="1:3" x14ac:dyDescent="0.2">
      <c r="A4" s="6" t="s">
        <v>1</v>
      </c>
      <c r="B4" s="6" t="s">
        <v>3</v>
      </c>
      <c r="C4" s="9" t="s">
        <v>65</v>
      </c>
    </row>
    <row r="5" spans="1:3" x14ac:dyDescent="0.2">
      <c r="A5" s="3" t="s">
        <v>11</v>
      </c>
      <c r="B5" s="3" t="s">
        <v>14</v>
      </c>
      <c r="C5" s="11">
        <v>535.57843017578125</v>
      </c>
    </row>
    <row r="6" spans="1:3" x14ac:dyDescent="0.2">
      <c r="A6" s="5"/>
      <c r="B6" s="7" t="s">
        <v>12</v>
      </c>
      <c r="C6" s="15">
        <v>482.47232818603516</v>
      </c>
    </row>
    <row r="7" spans="1:3" x14ac:dyDescent="0.2">
      <c r="A7" s="5"/>
      <c r="B7" s="7" t="s">
        <v>17</v>
      </c>
      <c r="C7" s="15">
        <v>405.27099990844727</v>
      </c>
    </row>
    <row r="8" spans="1:3" x14ac:dyDescent="0.2">
      <c r="A8" s="5"/>
      <c r="B8" s="7" t="s">
        <v>18</v>
      </c>
      <c r="C8" s="15">
        <v>378.16230392456055</v>
      </c>
    </row>
    <row r="9" spans="1:3" x14ac:dyDescent="0.2">
      <c r="A9" s="5"/>
      <c r="B9" s="7" t="s">
        <v>16</v>
      </c>
      <c r="C9" s="15">
        <v>368.00815391540527</v>
      </c>
    </row>
    <row r="10" spans="1:3" x14ac:dyDescent="0.2">
      <c r="A10" s="5"/>
      <c r="B10" s="7" t="s">
        <v>19</v>
      </c>
      <c r="C10" s="15">
        <v>290.2432918548584</v>
      </c>
    </row>
    <row r="11" spans="1:3" x14ac:dyDescent="0.2">
      <c r="A11" s="5"/>
      <c r="B11" s="7" t="s">
        <v>63</v>
      </c>
      <c r="C11" s="15">
        <v>168.37694549560547</v>
      </c>
    </row>
    <row r="12" spans="1:3" x14ac:dyDescent="0.2">
      <c r="A12" s="5"/>
      <c r="B12" s="7" t="s">
        <v>20</v>
      </c>
      <c r="C12" s="15">
        <v>123.18855285644531</v>
      </c>
    </row>
    <row r="13" spans="1:3" x14ac:dyDescent="0.2">
      <c r="A13" s="5"/>
      <c r="B13" s="7" t="s">
        <v>21</v>
      </c>
      <c r="C13" s="15">
        <v>106.03344440460205</v>
      </c>
    </row>
    <row r="14" spans="1:3" x14ac:dyDescent="0.2">
      <c r="A14" s="5"/>
      <c r="B14" s="7" t="s">
        <v>23</v>
      </c>
      <c r="C14" s="15">
        <v>86.196945264935493</v>
      </c>
    </row>
    <row r="15" spans="1:3" x14ac:dyDescent="0.2">
      <c r="A15" s="5"/>
      <c r="B15" s="7" t="s">
        <v>24</v>
      </c>
      <c r="C15" s="15">
        <v>3.4827437400817871</v>
      </c>
    </row>
    <row r="16" spans="1:3" x14ac:dyDescent="0.2">
      <c r="A16" s="3" t="s">
        <v>66</v>
      </c>
      <c r="B16" s="4"/>
      <c r="C16" s="11">
        <v>2947.014139726758</v>
      </c>
    </row>
    <row r="17" spans="1:3" x14ac:dyDescent="0.2">
      <c r="A17" s="3" t="s">
        <v>25</v>
      </c>
      <c r="B17" s="3" t="s">
        <v>26</v>
      </c>
      <c r="C17" s="11">
        <v>561.94519424438477</v>
      </c>
    </row>
    <row r="18" spans="1:3" x14ac:dyDescent="0.2">
      <c r="A18" s="5"/>
      <c r="B18" s="7" t="s">
        <v>27</v>
      </c>
      <c r="C18" s="15">
        <v>523.16503524780273</v>
      </c>
    </row>
    <row r="19" spans="1:3" x14ac:dyDescent="0.2">
      <c r="A19" s="5"/>
      <c r="B19" s="7" t="s">
        <v>28</v>
      </c>
      <c r="C19" s="15">
        <v>311.24950218200684</v>
      </c>
    </row>
    <row r="20" spans="1:3" x14ac:dyDescent="0.2">
      <c r="A20" s="5"/>
      <c r="B20" s="7" t="s">
        <v>29</v>
      </c>
      <c r="C20" s="15">
        <v>279.44596672058105</v>
      </c>
    </row>
    <row r="21" spans="1:3" x14ac:dyDescent="0.2">
      <c r="A21" s="5"/>
      <c r="B21" s="7" t="s">
        <v>30</v>
      </c>
      <c r="C21" s="15">
        <v>250.56375503540039</v>
      </c>
    </row>
    <row r="22" spans="1:3" x14ac:dyDescent="0.2">
      <c r="A22" s="5"/>
      <c r="B22" s="7" t="s">
        <v>32</v>
      </c>
      <c r="C22" s="15">
        <v>239.36820030212402</v>
      </c>
    </row>
    <row r="23" spans="1:3" x14ac:dyDescent="0.2">
      <c r="A23" s="5"/>
      <c r="B23" s="7" t="s">
        <v>33</v>
      </c>
      <c r="C23" s="15">
        <v>223.04165744781494</v>
      </c>
    </row>
    <row r="24" spans="1:3" x14ac:dyDescent="0.2">
      <c r="A24" s="5"/>
      <c r="B24" s="7" t="s">
        <v>62</v>
      </c>
      <c r="C24" s="15">
        <v>200.38295745849609</v>
      </c>
    </row>
    <row r="25" spans="1:3" x14ac:dyDescent="0.2">
      <c r="A25" s="5"/>
      <c r="B25" s="7" t="s">
        <v>61</v>
      </c>
      <c r="C25" s="15">
        <v>143.15066719055176</v>
      </c>
    </row>
    <row r="26" spans="1:3" x14ac:dyDescent="0.2">
      <c r="A26" s="5"/>
      <c r="B26" s="7" t="s">
        <v>31</v>
      </c>
      <c r="C26" s="15">
        <v>123.07846641540527</v>
      </c>
    </row>
    <row r="27" spans="1:3" x14ac:dyDescent="0.2">
      <c r="A27" s="5"/>
      <c r="B27" s="7" t="s">
        <v>34</v>
      </c>
      <c r="C27" s="15">
        <v>64.711067199707031</v>
      </c>
    </row>
    <row r="28" spans="1:3" x14ac:dyDescent="0.2">
      <c r="A28" s="5"/>
      <c r="B28" s="7" t="s">
        <v>36</v>
      </c>
      <c r="C28" s="15">
        <v>30.71734619140625</v>
      </c>
    </row>
    <row r="29" spans="1:3" x14ac:dyDescent="0.2">
      <c r="A29" s="5"/>
      <c r="B29" s="7" t="s">
        <v>60</v>
      </c>
      <c r="C29" s="15">
        <v>23.211692333221436</v>
      </c>
    </row>
    <row r="30" spans="1:3" x14ac:dyDescent="0.2">
      <c r="A30" s="3" t="s">
        <v>67</v>
      </c>
      <c r="B30" s="4"/>
      <c r="C30" s="11">
        <v>2974.0315079689026</v>
      </c>
    </row>
    <row r="31" spans="1:3" x14ac:dyDescent="0.2">
      <c r="A31" s="3" t="s">
        <v>37</v>
      </c>
      <c r="B31" s="3" t="s">
        <v>38</v>
      </c>
      <c r="C31" s="11">
        <v>524.99149322509766</v>
      </c>
    </row>
    <row r="32" spans="1:3" x14ac:dyDescent="0.2">
      <c r="A32" s="5"/>
      <c r="B32" s="7" t="s">
        <v>39</v>
      </c>
      <c r="C32" s="15">
        <v>497.89933776855469</v>
      </c>
    </row>
    <row r="33" spans="1:3" x14ac:dyDescent="0.2">
      <c r="A33" s="5"/>
      <c r="B33" s="7" t="s">
        <v>42</v>
      </c>
      <c r="C33" s="15">
        <v>459.8621997833252</v>
      </c>
    </row>
    <row r="34" spans="1:3" x14ac:dyDescent="0.2">
      <c r="A34" s="5"/>
      <c r="B34" s="7" t="s">
        <v>41</v>
      </c>
      <c r="C34" s="15">
        <v>459.52572250366211</v>
      </c>
    </row>
    <row r="35" spans="1:3" x14ac:dyDescent="0.2">
      <c r="A35" s="5"/>
      <c r="B35" s="7" t="s">
        <v>40</v>
      </c>
      <c r="C35" s="15">
        <v>420.71316719055176</v>
      </c>
    </row>
    <row r="36" spans="1:3" x14ac:dyDescent="0.2">
      <c r="A36" s="5"/>
      <c r="B36" s="7" t="s">
        <v>45</v>
      </c>
      <c r="C36" s="15">
        <v>282.47502708435059</v>
      </c>
    </row>
    <row r="37" spans="1:3" x14ac:dyDescent="0.2">
      <c r="A37" s="5"/>
      <c r="B37" s="7" t="s">
        <v>43</v>
      </c>
      <c r="C37" s="15">
        <v>281.56757545471191</v>
      </c>
    </row>
    <row r="38" spans="1:3" x14ac:dyDescent="0.2">
      <c r="A38" s="5"/>
      <c r="B38" s="7" t="s">
        <v>59</v>
      </c>
      <c r="C38" s="15">
        <v>279.58829498291016</v>
      </c>
    </row>
    <row r="39" spans="1:3" x14ac:dyDescent="0.2">
      <c r="A39" s="5"/>
      <c r="B39" s="7" t="s">
        <v>44</v>
      </c>
      <c r="C39" s="15">
        <v>276.09764862060547</v>
      </c>
    </row>
    <row r="40" spans="1:3" x14ac:dyDescent="0.2">
      <c r="A40" s="5"/>
      <c r="B40" s="7" t="s">
        <v>47</v>
      </c>
      <c r="C40" s="15">
        <v>214.9385986328125</v>
      </c>
    </row>
    <row r="41" spans="1:3" x14ac:dyDescent="0.2">
      <c r="A41" s="5"/>
      <c r="B41" s="7" t="s">
        <v>46</v>
      </c>
      <c r="C41" s="15">
        <v>142.4556999206543</v>
      </c>
    </row>
    <row r="42" spans="1:3" x14ac:dyDescent="0.2">
      <c r="A42" s="5"/>
      <c r="B42" s="7" t="s">
        <v>48</v>
      </c>
      <c r="C42" s="15">
        <v>115.20133686065674</v>
      </c>
    </row>
    <row r="43" spans="1:3" x14ac:dyDescent="0.2">
      <c r="A43" s="5"/>
      <c r="B43" s="7" t="s">
        <v>49</v>
      </c>
      <c r="C43" s="15">
        <v>109.04721450805664</v>
      </c>
    </row>
    <row r="44" spans="1:3" x14ac:dyDescent="0.2">
      <c r="A44" s="5"/>
      <c r="B44" s="7" t="s">
        <v>58</v>
      </c>
      <c r="C44" s="15">
        <v>74.460088729858398</v>
      </c>
    </row>
    <row r="45" spans="1:3" x14ac:dyDescent="0.2">
      <c r="A45" s="5"/>
      <c r="B45" s="7" t="s">
        <v>57</v>
      </c>
      <c r="C45" s="15">
        <v>67.277820587158203</v>
      </c>
    </row>
    <row r="46" spans="1:3" x14ac:dyDescent="0.2">
      <c r="A46" s="5"/>
      <c r="B46" s="7" t="s">
        <v>56</v>
      </c>
      <c r="C46" s="15">
        <v>51.673087120056152</v>
      </c>
    </row>
    <row r="47" spans="1:3" x14ac:dyDescent="0.2">
      <c r="A47" s="5"/>
      <c r="B47" s="7" t="s">
        <v>55</v>
      </c>
      <c r="C47" s="15">
        <v>36.739628314971924</v>
      </c>
    </row>
    <row r="48" spans="1:3" x14ac:dyDescent="0.2">
      <c r="A48" s="5"/>
      <c r="B48" s="7" t="s">
        <v>53</v>
      </c>
      <c r="C48" s="15">
        <v>32.521670818328857</v>
      </c>
    </row>
    <row r="49" spans="1:3" x14ac:dyDescent="0.2">
      <c r="A49" s="5"/>
      <c r="B49" s="7" t="s">
        <v>50</v>
      </c>
      <c r="C49" s="15">
        <v>28.92533016204834</v>
      </c>
    </row>
    <row r="50" spans="1:3" x14ac:dyDescent="0.2">
      <c r="A50" s="5"/>
      <c r="B50" s="7" t="s">
        <v>51</v>
      </c>
      <c r="C50" s="15">
        <v>0</v>
      </c>
    </row>
    <row r="51" spans="1:3" x14ac:dyDescent="0.2">
      <c r="A51" s="5"/>
      <c r="B51" s="7" t="s">
        <v>52</v>
      </c>
      <c r="C51" s="15">
        <v>0</v>
      </c>
    </row>
    <row r="52" spans="1:3" x14ac:dyDescent="0.2">
      <c r="A52" s="3" t="s">
        <v>68</v>
      </c>
      <c r="B52" s="4"/>
      <c r="C52" s="11">
        <v>4355.9609422683716</v>
      </c>
    </row>
    <row r="53" spans="1:3" x14ac:dyDescent="0.2">
      <c r="A53" s="8" t="s">
        <v>64</v>
      </c>
      <c r="B53" s="10"/>
      <c r="C53" s="12">
        <v>10277.006589964032</v>
      </c>
    </row>
  </sheetData>
  <conditionalFormatting sqref="C1:C4 C55:C65536">
    <cfRule type="duplicateValues" dxfId="0" priority="1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1"/>
  <sheetViews>
    <sheetView topLeftCell="A22" workbookViewId="0">
      <selection activeCell="D43" sqref="D43"/>
    </sheetView>
  </sheetViews>
  <sheetFormatPr defaultRowHeight="12.75" x14ac:dyDescent="0.2"/>
  <cols>
    <col min="1" max="1" width="28.28515625" bestFit="1" customWidth="1"/>
    <col min="2" max="2" width="10.140625" bestFit="1" customWidth="1"/>
    <col min="3" max="3" width="10.28515625" bestFit="1" customWidth="1"/>
    <col min="4" max="4" width="29.7109375" bestFit="1" customWidth="1"/>
    <col min="5" max="5" width="7.5703125" style="14" bestFit="1" customWidth="1"/>
    <col min="6" max="6" width="6.42578125" style="14" bestFit="1" customWidth="1"/>
    <col min="7" max="7" width="5.85546875" bestFit="1" customWidth="1"/>
    <col min="8" max="8" width="8.85546875" bestFit="1" customWidth="1"/>
    <col min="9" max="9" width="4.5703125" bestFit="1" customWidth="1"/>
    <col min="10" max="10" width="8.140625" bestFit="1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3" t="s">
        <v>4</v>
      </c>
      <c r="F1" s="13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">
      <c r="A2" s="1" t="s">
        <v>10</v>
      </c>
      <c r="B2" s="1" t="s">
        <v>11</v>
      </c>
      <c r="C2" s="1">
        <v>32</v>
      </c>
      <c r="D2" s="1" t="s">
        <v>12</v>
      </c>
      <c r="E2" s="13">
        <v>100</v>
      </c>
      <c r="F2" s="13">
        <v>262.76535034179688</v>
      </c>
      <c r="J2" s="1" t="s">
        <v>13</v>
      </c>
    </row>
    <row r="3" spans="1:10" x14ac:dyDescent="0.2">
      <c r="A3" s="1" t="s">
        <v>10</v>
      </c>
      <c r="B3" s="1" t="s">
        <v>11</v>
      </c>
      <c r="C3" s="1">
        <v>33</v>
      </c>
      <c r="D3" s="1" t="s">
        <v>14</v>
      </c>
      <c r="E3" s="13">
        <v>93.323097524533125</v>
      </c>
      <c r="F3" s="13">
        <v>245.22076416015625</v>
      </c>
      <c r="H3" s="1" t="s">
        <v>15</v>
      </c>
      <c r="J3" s="1" t="s">
        <v>13</v>
      </c>
    </row>
    <row r="4" spans="1:10" x14ac:dyDescent="0.2">
      <c r="A4" s="1" t="s">
        <v>10</v>
      </c>
      <c r="B4" s="1" t="s">
        <v>11</v>
      </c>
      <c r="C4" s="1">
        <v>40</v>
      </c>
      <c r="D4" s="1" t="s">
        <v>16</v>
      </c>
      <c r="E4" s="13">
        <v>79.374252711434394</v>
      </c>
      <c r="F4" s="13">
        <v>208.56803321838379</v>
      </c>
      <c r="H4" s="1" t="s">
        <v>15</v>
      </c>
      <c r="J4" s="1" t="s">
        <v>13</v>
      </c>
    </row>
    <row r="5" spans="1:10" x14ac:dyDescent="0.2">
      <c r="A5" s="1" t="s">
        <v>10</v>
      </c>
      <c r="B5" s="1" t="s">
        <v>11</v>
      </c>
      <c r="C5" s="1">
        <v>45</v>
      </c>
      <c r="D5" s="1" t="s">
        <v>17</v>
      </c>
      <c r="E5" s="13">
        <v>76.527292328543922</v>
      </c>
      <c r="F5" s="13">
        <v>201.08720779418945</v>
      </c>
      <c r="H5" s="1" t="s">
        <v>15</v>
      </c>
      <c r="J5" s="1" t="s">
        <v>13</v>
      </c>
    </row>
    <row r="6" spans="1:10" x14ac:dyDescent="0.2">
      <c r="A6" s="1" t="s">
        <v>10</v>
      </c>
      <c r="B6" s="1" t="s">
        <v>11</v>
      </c>
      <c r="C6" s="1">
        <v>39</v>
      </c>
      <c r="D6" s="1" t="s">
        <v>18</v>
      </c>
      <c r="E6" s="13">
        <v>64.861407187558612</v>
      </c>
      <c r="F6" s="13">
        <v>170.43330383300781</v>
      </c>
      <c r="H6" s="1" t="s">
        <v>15</v>
      </c>
      <c r="J6" s="1" t="s">
        <v>13</v>
      </c>
    </row>
    <row r="7" spans="1:10" x14ac:dyDescent="0.2">
      <c r="A7" s="1" t="s">
        <v>10</v>
      </c>
      <c r="B7" s="1" t="s">
        <v>11</v>
      </c>
      <c r="C7" s="1">
        <v>9</v>
      </c>
      <c r="D7" s="1" t="s">
        <v>19</v>
      </c>
      <c r="E7" s="13">
        <v>56.156109488699279</v>
      </c>
      <c r="F7" s="13">
        <v>147.55879783630371</v>
      </c>
      <c r="J7" s="1" t="s">
        <v>13</v>
      </c>
    </row>
    <row r="8" spans="1:10" x14ac:dyDescent="0.2">
      <c r="A8" s="1" t="s">
        <v>10</v>
      </c>
      <c r="B8" s="1" t="s">
        <v>11</v>
      </c>
      <c r="C8" s="1">
        <v>2</v>
      </c>
      <c r="D8" s="1" t="s">
        <v>20</v>
      </c>
      <c r="E8" s="13">
        <v>46.881581873791781</v>
      </c>
      <c r="F8" s="13">
        <v>123.18855285644531</v>
      </c>
      <c r="H8" s="1" t="s">
        <v>15</v>
      </c>
      <c r="J8" s="1" t="s">
        <v>13</v>
      </c>
    </row>
    <row r="9" spans="1:10" x14ac:dyDescent="0.2">
      <c r="A9" s="1" t="s">
        <v>10</v>
      </c>
      <c r="B9" s="1" t="s">
        <v>11</v>
      </c>
      <c r="C9" s="1">
        <v>23</v>
      </c>
      <c r="D9" s="1" t="s">
        <v>21</v>
      </c>
      <c r="E9" s="13">
        <v>40.35290203471542</v>
      </c>
      <c r="F9" s="13">
        <v>106.03344440460205</v>
      </c>
      <c r="H9" s="1" t="s">
        <v>22</v>
      </c>
      <c r="J9" s="1" t="s">
        <v>13</v>
      </c>
    </row>
    <row r="10" spans="1:10" x14ac:dyDescent="0.2">
      <c r="A10" s="1" t="s">
        <v>10</v>
      </c>
      <c r="B10" s="1" t="s">
        <v>11</v>
      </c>
      <c r="C10" s="1">
        <v>21</v>
      </c>
      <c r="D10" s="1" t="s">
        <v>23</v>
      </c>
      <c r="E10" s="13">
        <v>22.46810286407144</v>
      </c>
      <c r="F10" s="13">
        <v>59.038389205932617</v>
      </c>
      <c r="H10" s="1" t="s">
        <v>22</v>
      </c>
      <c r="J10" s="1" t="s">
        <v>13</v>
      </c>
    </row>
    <row r="11" spans="1:10" x14ac:dyDescent="0.2">
      <c r="A11" s="1" t="s">
        <v>10</v>
      </c>
      <c r="B11" s="1" t="s">
        <v>11</v>
      </c>
      <c r="C11" s="1">
        <v>3</v>
      </c>
      <c r="D11" s="1" t="s">
        <v>24</v>
      </c>
      <c r="E11" s="13">
        <v>1.3254197083259052</v>
      </c>
      <c r="F11" s="13">
        <v>3.4827437400817871</v>
      </c>
      <c r="H11" s="1" t="s">
        <v>15</v>
      </c>
      <c r="J11" s="1" t="s">
        <v>13</v>
      </c>
    </row>
    <row r="12" spans="1:10" x14ac:dyDescent="0.2">
      <c r="A12" s="1" t="s">
        <v>10</v>
      </c>
      <c r="B12" s="1" t="s">
        <v>25</v>
      </c>
      <c r="C12" s="1">
        <v>25</v>
      </c>
      <c r="D12" s="1" t="s">
        <v>26</v>
      </c>
      <c r="E12" s="13">
        <v>100</v>
      </c>
      <c r="F12" s="13">
        <v>274.07944869995117</v>
      </c>
      <c r="J12" s="1" t="s">
        <v>13</v>
      </c>
    </row>
    <row r="13" spans="1:10" x14ac:dyDescent="0.2">
      <c r="A13" s="1" t="s">
        <v>10</v>
      </c>
      <c r="B13" s="1" t="s">
        <v>25</v>
      </c>
      <c r="C13" s="1">
        <v>37</v>
      </c>
      <c r="D13" s="1" t="s">
        <v>27</v>
      </c>
      <c r="E13" s="13">
        <v>95.431780881945357</v>
      </c>
      <c r="F13" s="13">
        <v>261.55889892578125</v>
      </c>
      <c r="J13" s="1" t="s">
        <v>13</v>
      </c>
    </row>
    <row r="14" spans="1:10" x14ac:dyDescent="0.2">
      <c r="A14" s="1" t="s">
        <v>10</v>
      </c>
      <c r="B14" s="1" t="s">
        <v>25</v>
      </c>
      <c r="C14" s="1">
        <v>44</v>
      </c>
      <c r="D14" s="1" t="s">
        <v>28</v>
      </c>
      <c r="E14" s="13">
        <v>59.450558477507386</v>
      </c>
      <c r="F14" s="13">
        <v>162.94176292419434</v>
      </c>
      <c r="J14" s="1" t="s">
        <v>13</v>
      </c>
    </row>
    <row r="15" spans="1:10" x14ac:dyDescent="0.2">
      <c r="A15" s="1" t="s">
        <v>10</v>
      </c>
      <c r="B15" s="1" t="s">
        <v>25</v>
      </c>
      <c r="C15" s="1">
        <v>26</v>
      </c>
      <c r="D15" s="1" t="s">
        <v>29</v>
      </c>
      <c r="E15" s="13">
        <v>48.96728081866619</v>
      </c>
      <c r="F15" s="13">
        <v>134.20925331115723</v>
      </c>
      <c r="H15" s="1" t="s">
        <v>15</v>
      </c>
      <c r="J15" s="1" t="s">
        <v>13</v>
      </c>
    </row>
    <row r="16" spans="1:10" x14ac:dyDescent="0.2">
      <c r="A16" s="1" t="s">
        <v>10</v>
      </c>
      <c r="B16" s="1" t="s">
        <v>25</v>
      </c>
      <c r="C16" s="1">
        <v>34</v>
      </c>
      <c r="D16" s="1" t="s">
        <v>30</v>
      </c>
      <c r="E16" s="13">
        <v>46.56745102732657</v>
      </c>
      <c r="F16" s="13">
        <v>127.63181304931641</v>
      </c>
      <c r="J16" s="1" t="s">
        <v>13</v>
      </c>
    </row>
    <row r="17" spans="1:10" x14ac:dyDescent="0.2">
      <c r="A17" s="1" t="s">
        <v>10</v>
      </c>
      <c r="B17" s="1" t="s">
        <v>25</v>
      </c>
      <c r="C17" s="1">
        <v>10</v>
      </c>
      <c r="D17" s="1" t="s">
        <v>31</v>
      </c>
      <c r="E17" s="13">
        <v>44.906127401819752</v>
      </c>
      <c r="F17" s="13">
        <v>123.07846641540527</v>
      </c>
      <c r="J17" s="1" t="s">
        <v>13</v>
      </c>
    </row>
    <row r="18" spans="1:10" x14ac:dyDescent="0.2">
      <c r="A18" s="1" t="s">
        <v>10</v>
      </c>
      <c r="B18" s="1" t="s">
        <v>25</v>
      </c>
      <c r="C18" s="1">
        <v>31</v>
      </c>
      <c r="D18" s="1" t="s">
        <v>32</v>
      </c>
      <c r="E18" s="13">
        <v>41.806179279190289</v>
      </c>
      <c r="F18" s="13">
        <v>114.58214569091797</v>
      </c>
      <c r="H18" s="1" t="s">
        <v>15</v>
      </c>
      <c r="J18" s="1" t="s">
        <v>13</v>
      </c>
    </row>
    <row r="19" spans="1:10" x14ac:dyDescent="0.2">
      <c r="A19" s="1" t="s">
        <v>10</v>
      </c>
      <c r="B19" s="1" t="s">
        <v>25</v>
      </c>
      <c r="C19" s="1">
        <v>28</v>
      </c>
      <c r="D19" s="1" t="s">
        <v>33</v>
      </c>
      <c r="E19" s="13">
        <v>34.962685538358656</v>
      </c>
      <c r="F19" s="13">
        <v>95.825535774230957</v>
      </c>
      <c r="J19" s="1" t="s">
        <v>13</v>
      </c>
    </row>
    <row r="20" spans="1:10" x14ac:dyDescent="0.2">
      <c r="A20" s="1" t="s">
        <v>10</v>
      </c>
      <c r="B20" s="1" t="s">
        <v>25</v>
      </c>
      <c r="C20" s="1">
        <v>43</v>
      </c>
      <c r="D20" s="1" t="s">
        <v>34</v>
      </c>
      <c r="E20" s="13">
        <v>11.572735148034088</v>
      </c>
      <c r="F20" s="13">
        <v>31.718488693237305</v>
      </c>
      <c r="H20" s="1" t="s">
        <v>35</v>
      </c>
      <c r="J20" s="1" t="s">
        <v>13</v>
      </c>
    </row>
    <row r="21" spans="1:10" x14ac:dyDescent="0.2">
      <c r="A21" s="1" t="s">
        <v>10</v>
      </c>
      <c r="B21" s="1" t="s">
        <v>25</v>
      </c>
      <c r="C21" s="1">
        <v>24</v>
      </c>
      <c r="D21" s="1" t="s">
        <v>36</v>
      </c>
      <c r="E21" s="13">
        <v>7.0575277352139363</v>
      </c>
      <c r="F21" s="13">
        <v>19.343233108520508</v>
      </c>
      <c r="J21" s="1" t="s">
        <v>13</v>
      </c>
    </row>
    <row r="22" spans="1:10" x14ac:dyDescent="0.2">
      <c r="A22" s="1" t="s">
        <v>10</v>
      </c>
      <c r="B22" s="1" t="s">
        <v>37</v>
      </c>
      <c r="C22" s="1">
        <v>41</v>
      </c>
      <c r="D22" s="1" t="s">
        <v>38</v>
      </c>
      <c r="E22" s="13">
        <v>100</v>
      </c>
      <c r="F22" s="13">
        <v>265.62101745605469</v>
      </c>
      <c r="H22" s="1" t="s">
        <v>15</v>
      </c>
      <c r="J22" s="1" t="s">
        <v>13</v>
      </c>
    </row>
    <row r="23" spans="1:10" x14ac:dyDescent="0.2">
      <c r="A23" s="1" t="s">
        <v>10</v>
      </c>
      <c r="B23" s="1" t="s">
        <v>37</v>
      </c>
      <c r="C23" s="1">
        <v>42</v>
      </c>
      <c r="D23" s="1" t="s">
        <v>39</v>
      </c>
      <c r="E23" s="13">
        <v>99.688683004725647</v>
      </c>
      <c r="F23" s="13">
        <v>264.79409408569336</v>
      </c>
      <c r="H23" s="1" t="s">
        <v>35</v>
      </c>
      <c r="J23" s="1" t="s">
        <v>13</v>
      </c>
    </row>
    <row r="24" spans="1:10" x14ac:dyDescent="0.2">
      <c r="A24" s="1" t="s">
        <v>10</v>
      </c>
      <c r="B24" s="1" t="s">
        <v>37</v>
      </c>
      <c r="C24" s="1">
        <v>30</v>
      </c>
      <c r="D24" s="1" t="s">
        <v>40</v>
      </c>
      <c r="E24" s="13">
        <v>87.470405404171103</v>
      </c>
      <c r="F24" s="13">
        <v>232.33978080749512</v>
      </c>
      <c r="H24" s="1" t="s">
        <v>22</v>
      </c>
      <c r="J24" s="1" t="s">
        <v>13</v>
      </c>
    </row>
    <row r="25" spans="1:10" x14ac:dyDescent="0.2">
      <c r="A25" s="1" t="s">
        <v>10</v>
      </c>
      <c r="B25" s="1" t="s">
        <v>37</v>
      </c>
      <c r="C25" s="1">
        <v>27</v>
      </c>
      <c r="D25" s="1" t="s">
        <v>41</v>
      </c>
      <c r="E25" s="13">
        <v>86.98182170585163</v>
      </c>
      <c r="F25" s="13">
        <v>231.04199981689453</v>
      </c>
      <c r="J25" s="1" t="s">
        <v>13</v>
      </c>
    </row>
    <row r="26" spans="1:10" x14ac:dyDescent="0.2">
      <c r="A26" s="1" t="s">
        <v>10</v>
      </c>
      <c r="B26" s="1" t="s">
        <v>37</v>
      </c>
      <c r="C26" s="1">
        <v>46</v>
      </c>
      <c r="D26" s="1" t="s">
        <v>42</v>
      </c>
      <c r="E26" s="13">
        <v>84.920856895889813</v>
      </c>
      <c r="F26" s="13">
        <v>225.5676441192627</v>
      </c>
      <c r="H26" s="1" t="s">
        <v>15</v>
      </c>
      <c r="J26" s="1" t="s">
        <v>13</v>
      </c>
    </row>
    <row r="27" spans="1:10" x14ac:dyDescent="0.2">
      <c r="A27" s="1" t="s">
        <v>10</v>
      </c>
      <c r="B27" s="1" t="s">
        <v>37</v>
      </c>
      <c r="C27" s="1">
        <v>36</v>
      </c>
      <c r="D27" s="1" t="s">
        <v>43</v>
      </c>
      <c r="E27" s="13">
        <v>61.164068320417719</v>
      </c>
      <c r="F27" s="13">
        <v>162.46462059020996</v>
      </c>
      <c r="J27" s="1" t="s">
        <v>13</v>
      </c>
    </row>
    <row r="28" spans="1:10" x14ac:dyDescent="0.2">
      <c r="A28" s="1" t="s">
        <v>10</v>
      </c>
      <c r="B28" s="1" t="s">
        <v>37</v>
      </c>
      <c r="C28" s="1">
        <v>22</v>
      </c>
      <c r="D28" s="1" t="s">
        <v>44</v>
      </c>
      <c r="E28" s="13">
        <v>60.618594695152538</v>
      </c>
      <c r="F28" s="13">
        <v>161.01572799682617</v>
      </c>
      <c r="H28" s="1" t="s">
        <v>15</v>
      </c>
      <c r="J28" s="1" t="s">
        <v>13</v>
      </c>
    </row>
    <row r="29" spans="1:10" x14ac:dyDescent="0.2">
      <c r="A29" s="1" t="s">
        <v>10</v>
      </c>
      <c r="B29" s="1" t="s">
        <v>37</v>
      </c>
      <c r="C29" s="1">
        <v>35</v>
      </c>
      <c r="D29" s="1" t="s">
        <v>45</v>
      </c>
      <c r="E29" s="13">
        <v>57.079672294029685</v>
      </c>
      <c r="F29" s="13">
        <v>151.6156063079834</v>
      </c>
      <c r="H29" s="1" t="s">
        <v>22</v>
      </c>
      <c r="J29" s="1" t="s">
        <v>13</v>
      </c>
    </row>
    <row r="30" spans="1:10" x14ac:dyDescent="0.2">
      <c r="A30" s="1" t="s">
        <v>10</v>
      </c>
      <c r="B30" s="1" t="s">
        <v>37</v>
      </c>
      <c r="C30" s="1">
        <v>29</v>
      </c>
      <c r="D30" s="1" t="s">
        <v>46</v>
      </c>
      <c r="E30" s="13">
        <v>53.631185244677667</v>
      </c>
      <c r="F30" s="13">
        <v>142.4556999206543</v>
      </c>
      <c r="J30" s="1" t="s">
        <v>13</v>
      </c>
    </row>
    <row r="31" spans="1:10" x14ac:dyDescent="0.2">
      <c r="A31" s="1" t="s">
        <v>10</v>
      </c>
      <c r="B31" s="1" t="s">
        <v>37</v>
      </c>
      <c r="C31" s="1">
        <v>38</v>
      </c>
      <c r="D31" s="1" t="s">
        <v>47</v>
      </c>
      <c r="E31" s="13">
        <v>49.142329741961319</v>
      </c>
      <c r="F31" s="13">
        <v>130.53235626220703</v>
      </c>
      <c r="H31" s="1" t="s">
        <v>15</v>
      </c>
      <c r="J31" s="1" t="s">
        <v>13</v>
      </c>
    </row>
    <row r="32" spans="1:10" x14ac:dyDescent="0.2">
      <c r="A32" s="1" t="s">
        <v>10</v>
      </c>
      <c r="B32" s="1" t="s">
        <v>37</v>
      </c>
      <c r="C32" s="1">
        <v>8</v>
      </c>
      <c r="D32" s="1" t="s">
        <v>48</v>
      </c>
      <c r="E32" s="13">
        <v>43.370565312933515</v>
      </c>
      <c r="F32" s="13">
        <v>115.20133686065674</v>
      </c>
      <c r="H32" s="1" t="s">
        <v>22</v>
      </c>
      <c r="J32" s="1" t="s">
        <v>13</v>
      </c>
    </row>
    <row r="33" spans="1:10" x14ac:dyDescent="0.2">
      <c r="A33" s="1" t="s">
        <v>10</v>
      </c>
      <c r="B33" s="1" t="s">
        <v>37</v>
      </c>
      <c r="C33" s="1">
        <v>4</v>
      </c>
      <c r="D33" s="1" t="s">
        <v>49</v>
      </c>
      <c r="E33" s="13">
        <v>41.053684513537341</v>
      </c>
      <c r="F33" s="13">
        <v>109.04721450805664</v>
      </c>
      <c r="J33" s="1" t="s">
        <v>13</v>
      </c>
    </row>
    <row r="34" spans="1:10" x14ac:dyDescent="0.2">
      <c r="A34" s="1" t="s">
        <v>10</v>
      </c>
      <c r="B34" s="1" t="s">
        <v>37</v>
      </c>
      <c r="C34" s="1">
        <v>7</v>
      </c>
      <c r="D34" s="1" t="s">
        <v>50</v>
      </c>
      <c r="E34" s="13">
        <v>10.889699331429544</v>
      </c>
      <c r="F34" s="13">
        <v>28.92533016204834</v>
      </c>
      <c r="H34" s="1" t="s">
        <v>22</v>
      </c>
      <c r="J34" s="1" t="s">
        <v>13</v>
      </c>
    </row>
    <row r="35" spans="1:10" x14ac:dyDescent="0.2">
      <c r="A35" s="1" t="s">
        <v>10</v>
      </c>
      <c r="B35" s="1" t="s">
        <v>37</v>
      </c>
      <c r="C35" s="1">
        <v>1</v>
      </c>
      <c r="D35" s="1" t="s">
        <v>51</v>
      </c>
      <c r="E35" s="13">
        <v>0</v>
      </c>
      <c r="F35" s="13">
        <v>0</v>
      </c>
      <c r="H35" s="1" t="s">
        <v>22</v>
      </c>
      <c r="J35" s="1" t="s">
        <v>13</v>
      </c>
    </row>
    <row r="36" spans="1:10" x14ac:dyDescent="0.2">
      <c r="A36" s="1" t="s">
        <v>10</v>
      </c>
      <c r="B36" s="1" t="s">
        <v>37</v>
      </c>
      <c r="C36" s="1">
        <v>6</v>
      </c>
      <c r="D36" s="1" t="s">
        <v>52</v>
      </c>
      <c r="E36" s="13">
        <v>0</v>
      </c>
      <c r="F36" s="13">
        <v>0</v>
      </c>
      <c r="J36" s="1" t="s">
        <v>13</v>
      </c>
    </row>
    <row r="37" spans="1:10" x14ac:dyDescent="0.2">
      <c r="A37" s="2" t="s">
        <v>54</v>
      </c>
      <c r="B37" s="2" t="s">
        <v>11</v>
      </c>
      <c r="C37" s="2">
        <v>33</v>
      </c>
      <c r="D37" s="2" t="s">
        <v>14</v>
      </c>
      <c r="E37" s="13">
        <v>100</v>
      </c>
      <c r="F37" s="13">
        <v>290.357666015625</v>
      </c>
      <c r="H37" s="2" t="s">
        <v>15</v>
      </c>
      <c r="J37" s="2" t="s">
        <v>13</v>
      </c>
    </row>
    <row r="38" spans="1:10" x14ac:dyDescent="0.2">
      <c r="A38" s="2" t="s">
        <v>54</v>
      </c>
      <c r="B38" s="2" t="s">
        <v>11</v>
      </c>
      <c r="C38" s="2">
        <v>32</v>
      </c>
      <c r="D38" s="2" t="s">
        <v>12</v>
      </c>
      <c r="E38" s="13">
        <v>75.667703511714819</v>
      </c>
      <c r="F38" s="13">
        <v>219.70697784423828</v>
      </c>
      <c r="J38" s="2" t="s">
        <v>13</v>
      </c>
    </row>
    <row r="39" spans="1:10" x14ac:dyDescent="0.2">
      <c r="A39" s="2" t="s">
        <v>54</v>
      </c>
      <c r="B39" s="2" t="s">
        <v>11</v>
      </c>
      <c r="C39" s="2">
        <v>39</v>
      </c>
      <c r="D39" s="2" t="s">
        <v>18</v>
      </c>
      <c r="E39" s="13">
        <v>71.5424541538966</v>
      </c>
      <c r="F39" s="13">
        <v>207.72900009155273</v>
      </c>
      <c r="H39" s="2" t="s">
        <v>15</v>
      </c>
      <c r="J39" s="2" t="s">
        <v>13</v>
      </c>
    </row>
    <row r="40" spans="1:10" x14ac:dyDescent="0.2">
      <c r="A40" s="2" t="s">
        <v>54</v>
      </c>
      <c r="B40" s="2" t="s">
        <v>11</v>
      </c>
      <c r="C40" s="2">
        <v>45</v>
      </c>
      <c r="D40" s="2" t="s">
        <v>17</v>
      </c>
      <c r="E40" s="13">
        <v>70.321474516629451</v>
      </c>
      <c r="F40" s="13">
        <v>204.18379211425781</v>
      </c>
      <c r="H40" s="2" t="s">
        <v>15</v>
      </c>
      <c r="J40" s="2" t="s">
        <v>13</v>
      </c>
    </row>
    <row r="41" spans="1:10" x14ac:dyDescent="0.2">
      <c r="A41" s="2" t="s">
        <v>54</v>
      </c>
      <c r="B41" s="2" t="s">
        <v>11</v>
      </c>
      <c r="C41" s="2">
        <v>20</v>
      </c>
      <c r="D41" s="2" t="s">
        <v>63</v>
      </c>
      <c r="E41" s="13">
        <v>57.989495440614483</v>
      </c>
      <c r="F41" s="13">
        <v>168.37694549560547</v>
      </c>
      <c r="H41" s="2" t="s">
        <v>15</v>
      </c>
      <c r="J41" s="2" t="s">
        <v>13</v>
      </c>
    </row>
    <row r="42" spans="1:10" x14ac:dyDescent="0.2">
      <c r="A42" s="2" t="s">
        <v>54</v>
      </c>
      <c r="B42" s="2" t="s">
        <v>11</v>
      </c>
      <c r="C42" s="2">
        <v>40</v>
      </c>
      <c r="D42" s="2" t="s">
        <v>16</v>
      </c>
      <c r="E42" s="13">
        <v>54.911627746877379</v>
      </c>
      <c r="F42" s="13">
        <v>159.44012069702148</v>
      </c>
      <c r="H42" s="2" t="s">
        <v>15</v>
      </c>
      <c r="J42" s="2" t="s">
        <v>13</v>
      </c>
    </row>
    <row r="43" spans="1:10" x14ac:dyDescent="0.2">
      <c r="A43" s="2" t="s">
        <v>54</v>
      </c>
      <c r="B43" s="2" t="s">
        <v>11</v>
      </c>
      <c r="C43" s="2">
        <v>47</v>
      </c>
      <c r="D43" s="1" t="s">
        <v>19</v>
      </c>
      <c r="E43" s="13">
        <v>49.140942609339064</v>
      </c>
      <c r="F43" s="13">
        <v>142.68449401855469</v>
      </c>
      <c r="J43" s="2" t="s">
        <v>13</v>
      </c>
    </row>
    <row r="44" spans="1:10" x14ac:dyDescent="0.2">
      <c r="A44" s="2" t="s">
        <v>54</v>
      </c>
      <c r="B44" s="2" t="s">
        <v>11</v>
      </c>
      <c r="C44" s="2">
        <v>21</v>
      </c>
      <c r="D44" s="2" t="s">
        <v>23</v>
      </c>
      <c r="E44" s="13">
        <v>9.3534833888427098</v>
      </c>
      <c r="F44" s="13">
        <v>27.158556059002876</v>
      </c>
      <c r="H44" s="2" t="s">
        <v>22</v>
      </c>
      <c r="J44" s="2" t="s">
        <v>13</v>
      </c>
    </row>
    <row r="45" spans="1:10" x14ac:dyDescent="0.2">
      <c r="A45" s="2" t="s">
        <v>54</v>
      </c>
      <c r="B45" s="2" t="s">
        <v>25</v>
      </c>
      <c r="C45" s="2">
        <v>25</v>
      </c>
      <c r="D45" s="2" t="s">
        <v>26</v>
      </c>
      <c r="E45" s="13">
        <v>100</v>
      </c>
      <c r="F45" s="13">
        <v>287.86574554443359</v>
      </c>
      <c r="J45" s="2" t="s">
        <v>13</v>
      </c>
    </row>
    <row r="46" spans="1:10" x14ac:dyDescent="0.2">
      <c r="A46" s="2" t="s">
        <v>54</v>
      </c>
      <c r="B46" s="2" t="s">
        <v>25</v>
      </c>
      <c r="C46" s="2">
        <v>37</v>
      </c>
      <c r="D46" s="2" t="s">
        <v>27</v>
      </c>
      <c r="E46" s="13">
        <v>90.877827727384528</v>
      </c>
      <c r="F46" s="13">
        <v>261.60613632202148</v>
      </c>
      <c r="J46" s="2" t="s">
        <v>13</v>
      </c>
    </row>
    <row r="47" spans="1:10" x14ac:dyDescent="0.2">
      <c r="A47" s="2" t="s">
        <v>54</v>
      </c>
      <c r="B47" s="2" t="s">
        <v>25</v>
      </c>
      <c r="C47" s="2">
        <v>14</v>
      </c>
      <c r="D47" s="2" t="s">
        <v>62</v>
      </c>
      <c r="E47" s="13">
        <v>69.609865209740946</v>
      </c>
      <c r="F47" s="13">
        <v>200.38295745849609</v>
      </c>
      <c r="J47" s="2" t="s">
        <v>13</v>
      </c>
    </row>
    <row r="48" spans="1:10" x14ac:dyDescent="0.2">
      <c r="A48" s="2" t="s">
        <v>54</v>
      </c>
      <c r="B48" s="2" t="s">
        <v>25</v>
      </c>
      <c r="C48" s="2">
        <v>44</v>
      </c>
      <c r="D48" s="2" t="s">
        <v>28</v>
      </c>
      <c r="E48" s="13">
        <v>51.519759316038673</v>
      </c>
      <c r="F48" s="13">
        <v>148.3077392578125</v>
      </c>
      <c r="J48" s="2" t="s">
        <v>13</v>
      </c>
    </row>
    <row r="49" spans="1:10" x14ac:dyDescent="0.2">
      <c r="A49" s="2" t="s">
        <v>54</v>
      </c>
      <c r="B49" s="2" t="s">
        <v>25</v>
      </c>
      <c r="C49" s="2">
        <v>26</v>
      </c>
      <c r="D49" s="2" t="s">
        <v>29</v>
      </c>
      <c r="E49" s="13">
        <v>50.452933583584638</v>
      </c>
      <c r="F49" s="13">
        <v>145.23671340942383</v>
      </c>
      <c r="H49" s="2" t="s">
        <v>15</v>
      </c>
      <c r="J49" s="2" t="s">
        <v>13</v>
      </c>
    </row>
    <row r="50" spans="1:10" x14ac:dyDescent="0.2">
      <c r="A50" s="2" t="s">
        <v>54</v>
      </c>
      <c r="B50" s="2" t="s">
        <v>25</v>
      </c>
      <c r="C50" s="2">
        <v>13</v>
      </c>
      <c r="D50" s="2" t="s">
        <v>61</v>
      </c>
      <c r="E50" s="13">
        <v>49.728274171633139</v>
      </c>
      <c r="F50" s="13">
        <v>143.15066719055176</v>
      </c>
      <c r="H50" s="2" t="s">
        <v>15</v>
      </c>
      <c r="J50" s="2" t="s">
        <v>13</v>
      </c>
    </row>
    <row r="51" spans="1:10" x14ac:dyDescent="0.2">
      <c r="A51" s="2" t="s">
        <v>54</v>
      </c>
      <c r="B51" s="2" t="s">
        <v>25</v>
      </c>
      <c r="C51" s="2">
        <v>28</v>
      </c>
      <c r="D51" s="2" t="s">
        <v>33</v>
      </c>
      <c r="E51" s="13">
        <v>44.192865473793411</v>
      </c>
      <c r="F51" s="13">
        <v>127.21612167358398</v>
      </c>
      <c r="J51" s="2" t="s">
        <v>13</v>
      </c>
    </row>
    <row r="52" spans="1:10" x14ac:dyDescent="0.2">
      <c r="A52" s="2" t="s">
        <v>54</v>
      </c>
      <c r="B52" s="2" t="s">
        <v>25</v>
      </c>
      <c r="C52" s="2">
        <v>31</v>
      </c>
      <c r="D52" s="2" t="s">
        <v>32</v>
      </c>
      <c r="E52" s="13">
        <v>43.348698670347588</v>
      </c>
      <c r="F52" s="13">
        <v>124.78605461120605</v>
      </c>
      <c r="H52" s="2" t="s">
        <v>15</v>
      </c>
      <c r="J52" s="2" t="s">
        <v>13</v>
      </c>
    </row>
    <row r="53" spans="1:10" x14ac:dyDescent="0.2">
      <c r="A53" s="2" t="s">
        <v>54</v>
      </c>
      <c r="B53" s="2" t="s">
        <v>25</v>
      </c>
      <c r="C53" s="2">
        <v>34</v>
      </c>
      <c r="D53" s="2" t="s">
        <v>30</v>
      </c>
      <c r="E53" s="13">
        <v>42.704609314868549</v>
      </c>
      <c r="F53" s="13">
        <v>122.93194198608398</v>
      </c>
      <c r="J53" s="2" t="s">
        <v>13</v>
      </c>
    </row>
    <row r="54" spans="1:10" x14ac:dyDescent="0.2">
      <c r="A54" s="2" t="s">
        <v>54</v>
      </c>
      <c r="B54" s="2" t="s">
        <v>25</v>
      </c>
      <c r="C54" s="2">
        <v>43</v>
      </c>
      <c r="D54" s="2" t="s">
        <v>34</v>
      </c>
      <c r="E54" s="13">
        <v>11.461099146781654</v>
      </c>
      <c r="F54" s="13">
        <v>32.992578506469727</v>
      </c>
      <c r="H54" s="2" t="s">
        <v>35</v>
      </c>
      <c r="J54" s="2" t="s">
        <v>13</v>
      </c>
    </row>
    <row r="55" spans="1:10" x14ac:dyDescent="0.2">
      <c r="A55" s="2" t="s">
        <v>54</v>
      </c>
      <c r="B55" s="2" t="s">
        <v>25</v>
      </c>
      <c r="C55" s="2">
        <v>15</v>
      </c>
      <c r="D55" s="2" t="s">
        <v>60</v>
      </c>
      <c r="E55" s="13">
        <v>8.0633742265241448</v>
      </c>
      <c r="F55" s="13">
        <v>23.211692333221436</v>
      </c>
      <c r="H55" s="2" t="s">
        <v>22</v>
      </c>
      <c r="J55" s="2" t="s">
        <v>13</v>
      </c>
    </row>
    <row r="56" spans="1:10" x14ac:dyDescent="0.2">
      <c r="A56" s="2" t="s">
        <v>54</v>
      </c>
      <c r="B56" s="2" t="s">
        <v>25</v>
      </c>
      <c r="C56" s="2">
        <v>24</v>
      </c>
      <c r="D56" s="2" t="s">
        <v>36</v>
      </c>
      <c r="E56" s="13">
        <v>3.9511867107960881</v>
      </c>
      <c r="F56" s="13">
        <v>11.374113082885742</v>
      </c>
      <c r="J56" s="2" t="s">
        <v>13</v>
      </c>
    </row>
    <row r="57" spans="1:10" x14ac:dyDescent="0.2">
      <c r="A57" s="2" t="s">
        <v>54</v>
      </c>
      <c r="B57" s="2" t="s">
        <v>37</v>
      </c>
      <c r="C57" s="2">
        <v>18</v>
      </c>
      <c r="D57" s="2" t="s">
        <v>59</v>
      </c>
      <c r="E57" s="13">
        <v>100</v>
      </c>
      <c r="F57" s="13">
        <v>279.58829498291016</v>
      </c>
      <c r="J57" s="2" t="s">
        <v>13</v>
      </c>
    </row>
    <row r="58" spans="1:10" x14ac:dyDescent="0.2">
      <c r="A58" s="2" t="s">
        <v>54</v>
      </c>
      <c r="B58" s="2" t="s">
        <v>37</v>
      </c>
      <c r="C58" s="2">
        <v>41</v>
      </c>
      <c r="D58" s="2" t="s">
        <v>38</v>
      </c>
      <c r="E58" s="13">
        <v>92.768717583437095</v>
      </c>
      <c r="F58" s="13">
        <v>259.37047576904297</v>
      </c>
      <c r="H58" s="2" t="s">
        <v>15</v>
      </c>
      <c r="J58" s="2" t="s">
        <v>13</v>
      </c>
    </row>
    <row r="59" spans="1:10" x14ac:dyDescent="0.2">
      <c r="A59" s="2" t="s">
        <v>54</v>
      </c>
      <c r="B59" s="2" t="s">
        <v>37</v>
      </c>
      <c r="C59" s="2">
        <v>46</v>
      </c>
      <c r="D59" s="2" t="s">
        <v>42</v>
      </c>
      <c r="E59" s="13">
        <v>83.799844223944987</v>
      </c>
      <c r="F59" s="13">
        <v>234.2945556640625</v>
      </c>
      <c r="H59" s="2" t="s">
        <v>15</v>
      </c>
      <c r="J59" s="2" t="s">
        <v>13</v>
      </c>
    </row>
    <row r="60" spans="1:10" x14ac:dyDescent="0.2">
      <c r="A60" s="2" t="s">
        <v>54</v>
      </c>
      <c r="B60" s="2" t="s">
        <v>37</v>
      </c>
      <c r="C60" s="2">
        <v>42</v>
      </c>
      <c r="D60" s="2" t="s">
        <v>39</v>
      </c>
      <c r="E60" s="13">
        <v>83.374464477173433</v>
      </c>
      <c r="F60" s="13">
        <v>233.10524368286133</v>
      </c>
      <c r="H60" s="2" t="s">
        <v>35</v>
      </c>
      <c r="J60" s="2" t="s">
        <v>13</v>
      </c>
    </row>
    <row r="61" spans="1:10" x14ac:dyDescent="0.2">
      <c r="A61" s="2" t="s">
        <v>54</v>
      </c>
      <c r="B61" s="2" t="s">
        <v>37</v>
      </c>
      <c r="C61" s="2">
        <v>27</v>
      </c>
      <c r="D61" s="2" t="s">
        <v>41</v>
      </c>
      <c r="E61" s="13">
        <v>81.72149077297162</v>
      </c>
      <c r="F61" s="13">
        <v>228.48372268676758</v>
      </c>
      <c r="J61" s="2" t="s">
        <v>13</v>
      </c>
    </row>
    <row r="62" spans="1:10" x14ac:dyDescent="0.2">
      <c r="A62" s="2" t="s">
        <v>54</v>
      </c>
      <c r="B62" s="2" t="s">
        <v>37</v>
      </c>
      <c r="C62" s="2">
        <v>30</v>
      </c>
      <c r="D62" s="2" t="s">
        <v>40</v>
      </c>
      <c r="E62" s="13">
        <v>67.375276348593545</v>
      </c>
      <c r="F62" s="13">
        <v>188.37338638305664</v>
      </c>
      <c r="H62" s="2" t="s">
        <v>22</v>
      </c>
      <c r="J62" s="2" t="s">
        <v>13</v>
      </c>
    </row>
    <row r="63" spans="1:10" x14ac:dyDescent="0.2">
      <c r="A63" s="2" t="s">
        <v>54</v>
      </c>
      <c r="B63" s="2" t="s">
        <v>37</v>
      </c>
      <c r="C63" s="2">
        <v>35</v>
      </c>
      <c r="D63" s="2" t="s">
        <v>45</v>
      </c>
      <c r="E63" s="13">
        <v>46.804327335794213</v>
      </c>
      <c r="F63" s="13">
        <v>130.85942077636719</v>
      </c>
      <c r="H63" s="2" t="s">
        <v>22</v>
      </c>
      <c r="J63" s="2" t="s">
        <v>13</v>
      </c>
    </row>
    <row r="64" spans="1:10" x14ac:dyDescent="0.2">
      <c r="A64" s="2" t="s">
        <v>54</v>
      </c>
      <c r="B64" s="2" t="s">
        <v>37</v>
      </c>
      <c r="C64" s="2">
        <v>36</v>
      </c>
      <c r="D64" s="2" t="s">
        <v>43</v>
      </c>
      <c r="E64" s="13">
        <v>42.599406699691102</v>
      </c>
      <c r="F64" s="13">
        <v>119.10295486450195</v>
      </c>
      <c r="J64" s="2" t="s">
        <v>13</v>
      </c>
    </row>
    <row r="65" spans="1:10" x14ac:dyDescent="0.2">
      <c r="A65" s="2" t="s">
        <v>54</v>
      </c>
      <c r="B65" s="2" t="s">
        <v>37</v>
      </c>
      <c r="C65" s="2">
        <v>22</v>
      </c>
      <c r="D65" s="2" t="s">
        <v>44</v>
      </c>
      <c r="E65" s="13">
        <v>41.161208351305866</v>
      </c>
      <c r="F65" s="13">
        <v>115.0819206237793</v>
      </c>
      <c r="H65" s="2" t="s">
        <v>15</v>
      </c>
      <c r="J65" s="2" t="s">
        <v>13</v>
      </c>
    </row>
    <row r="66" spans="1:10" x14ac:dyDescent="0.2">
      <c r="A66" s="2" t="s">
        <v>54</v>
      </c>
      <c r="B66" s="2" t="s">
        <v>37</v>
      </c>
      <c r="C66" s="2">
        <v>38</v>
      </c>
      <c r="D66" s="2" t="s">
        <v>47</v>
      </c>
      <c r="E66" s="13">
        <v>30.189476414155607</v>
      </c>
      <c r="F66" s="13">
        <v>84.406242370605469</v>
      </c>
      <c r="H66" s="2" t="s">
        <v>15</v>
      </c>
      <c r="J66" s="2" t="s">
        <v>13</v>
      </c>
    </row>
    <row r="67" spans="1:10" x14ac:dyDescent="0.2">
      <c r="A67" s="2" t="s">
        <v>54</v>
      </c>
      <c r="B67" s="2" t="s">
        <v>37</v>
      </c>
      <c r="C67" s="2">
        <v>19</v>
      </c>
      <c r="D67" s="2" t="s">
        <v>58</v>
      </c>
      <c r="E67" s="13">
        <v>26.632047931194609</v>
      </c>
      <c r="F67" s="13">
        <v>74.460088729858398</v>
      </c>
      <c r="H67" s="2" t="s">
        <v>22</v>
      </c>
      <c r="J67" s="2" t="s">
        <v>13</v>
      </c>
    </row>
    <row r="68" spans="1:10" x14ac:dyDescent="0.2">
      <c r="A68" s="2" t="s">
        <v>54</v>
      </c>
      <c r="B68" s="2" t="s">
        <v>37</v>
      </c>
      <c r="C68" s="2">
        <v>17</v>
      </c>
      <c r="D68" s="2" t="s">
        <v>57</v>
      </c>
      <c r="E68" s="13">
        <v>24.063174959191535</v>
      </c>
      <c r="F68" s="13">
        <v>67.277820587158203</v>
      </c>
      <c r="H68" s="2" t="s">
        <v>22</v>
      </c>
      <c r="J68" s="2" t="s">
        <v>13</v>
      </c>
    </row>
    <row r="69" spans="1:10" x14ac:dyDescent="0.2">
      <c r="A69" s="2" t="s">
        <v>54</v>
      </c>
      <c r="B69" s="2" t="s">
        <v>37</v>
      </c>
      <c r="C69" s="2">
        <v>11</v>
      </c>
      <c r="D69" s="2" t="s">
        <v>56</v>
      </c>
      <c r="E69" s="13">
        <v>18.481849221625918</v>
      </c>
      <c r="F69" s="13">
        <v>51.673087120056152</v>
      </c>
      <c r="H69" s="2" t="s">
        <v>22</v>
      </c>
      <c r="J69" s="2" t="s">
        <v>13</v>
      </c>
    </row>
    <row r="70" spans="1:10" x14ac:dyDescent="0.2">
      <c r="A70" s="2" t="s">
        <v>54</v>
      </c>
      <c r="B70" s="2" t="s">
        <v>37</v>
      </c>
      <c r="C70" s="2">
        <v>16</v>
      </c>
      <c r="D70" s="2" t="s">
        <v>55</v>
      </c>
      <c r="E70" s="13">
        <v>13.140617462979856</v>
      </c>
      <c r="F70" s="13">
        <v>36.739628314971924</v>
      </c>
      <c r="H70" s="2" t="s">
        <v>22</v>
      </c>
      <c r="J70" s="2" t="s">
        <v>13</v>
      </c>
    </row>
    <row r="71" spans="1:10" x14ac:dyDescent="0.2">
      <c r="A71" s="2" t="s">
        <v>54</v>
      </c>
      <c r="B71" s="2" t="s">
        <v>37</v>
      </c>
      <c r="C71" s="2">
        <v>12</v>
      </c>
      <c r="D71" s="2" t="s">
        <v>53</v>
      </c>
      <c r="E71" s="13">
        <v>11.631985816973041</v>
      </c>
      <c r="F71" s="13">
        <v>32.521670818328857</v>
      </c>
      <c r="H71" s="2" t="s">
        <v>22</v>
      </c>
      <c r="J71" s="2" t="s">
        <v>13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erro</vt:lpstr>
      <vt:lpstr>_1_1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Simoes, Hugo</cp:lastModifiedBy>
  <dcterms:created xsi:type="dcterms:W3CDTF">2024-09-07T17:13:22Z</dcterms:created>
  <dcterms:modified xsi:type="dcterms:W3CDTF">2024-09-07T17:32:11Z</dcterms:modified>
</cp:coreProperties>
</file>